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4\1\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'2)'!$A$1:$E$30</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F10" i="10" l="1"/>
  <c r="E10" i="10" s="1"/>
  <c r="C10" i="10"/>
  <c r="E3" i="9" l="1"/>
  <c r="G3" i="2"/>
  <c r="D3" i="3"/>
  <c r="H26" i="1"/>
  <c r="F2" i="1"/>
  <c r="C23" i="9" l="1"/>
  <c r="C19" i="9"/>
  <c r="C15" i="9"/>
  <c r="C11" i="9"/>
  <c r="C7" i="9"/>
  <c r="G26" i="1"/>
  <c r="E2" i="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E38" i="1" s="1"/>
  <c r="D30" i="1"/>
  <c r="D38" i="1" s="1"/>
  <c r="C30" i="1"/>
  <c r="H30" i="1" s="1"/>
  <c r="H38" i="1" s="1"/>
  <c r="F16" i="1"/>
  <c r="F15" i="1"/>
  <c r="F14" i="1"/>
  <c r="F13" i="1"/>
  <c r="F12" i="1"/>
  <c r="E11" i="1"/>
  <c r="D11" i="1"/>
  <c r="C11" i="1"/>
  <c r="B11" i="1"/>
  <c r="F11" i="1" s="1"/>
  <c r="F10" i="1"/>
  <c r="F9" i="1"/>
  <c r="E8" i="1"/>
  <c r="D8" i="1"/>
  <c r="B8" i="1"/>
  <c r="F8" i="1" s="1"/>
  <c r="E7" i="1"/>
  <c r="D7" i="1"/>
  <c r="B7" i="1"/>
  <c r="F7" i="1" s="1"/>
  <c r="F3" i="2" l="1"/>
  <c r="C3" i="3"/>
  <c r="B38" i="1"/>
  <c r="G30" i="1"/>
  <c r="G38" i="1" s="1"/>
  <c r="I42" i="1"/>
  <c r="K42" i="1" s="1"/>
  <c r="I30" i="1"/>
  <c r="I38" i="1" s="1"/>
  <c r="J30" i="1"/>
  <c r="J38" i="1" s="1"/>
  <c r="F2" i="11" l="1"/>
  <c r="B3" i="10"/>
  <c r="C3" i="10" l="1"/>
  <c r="A10" i="10" s="1"/>
  <c r="G2" i="11"/>
</calcChain>
</file>

<file path=xl/sharedStrings.xml><?xml version="1.0" encoding="utf-8"?>
<sst xmlns="http://schemas.openxmlformats.org/spreadsheetml/2006/main" count="187" uniqueCount="147">
  <si>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</si>
  <si>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</si>
  <si>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</si>
  <si>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</si>
  <si>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</si>
  <si>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</si>
  <si>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</si>
  <si>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</si>
  <si>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</si>
  <si>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</si>
  <si>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</si>
  <si>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</si>
  <si>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</si>
  <si>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</si>
  <si>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</si>
  <si>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</si>
  <si>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</si>
  <si>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</si>
  <si>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</si>
  <si>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</si>
  <si>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</si>
  <si>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</si>
  <si>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</si>
  <si>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</si>
  <si>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</si>
  <si>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</si>
  <si>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</si>
  <si>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</si>
  <si>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</si>
  <si>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</si>
  <si>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</si>
  <si>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</si>
  <si>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</si>
  <si>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</si>
  <si>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</si>
  <si>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</si>
  <si>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</si>
  <si>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</si>
  <si>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</si>
  <si>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</si>
  <si>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</si>
  <si>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</si>
  <si>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</si>
  <si>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</si>
  <si>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</si>
  <si>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</si>
  <si>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</si>
  <si>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</si>
  <si>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</si>
  <si>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</si>
  <si>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</si>
  <si>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</si>
  <si>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</si>
  <si>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</si>
  <si>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</si>
  <si>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</si>
  <si>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</si>
  <si>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</si>
  <si>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</si>
  <si>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</si>
  <si>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</si>
  <si>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</si>
  <si>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</si>
  <si>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</si>
  <si>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</si>
  <si>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</si>
  <si>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</si>
  <si>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</si>
  <si>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</si>
  <si>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</si>
  <si>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</si>
  <si>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</si>
  <si>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</si>
  <si>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</si>
  <si>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</si>
  <si>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</si>
  <si>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</si>
  <si>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</si>
  <si>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</si>
  <si>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</si>
  <si>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</si>
  <si>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</si>
  <si>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</si>
  <si>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</si>
  <si>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</si>
  <si>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</si>
  <si>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</si>
  <si>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</si>
  <si>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</si>
  <si>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</si>
  <si>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</si>
  <si>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</si>
  <si>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</si>
  <si>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</si>
  <si>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</si>
  <si>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</si>
  <si>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</si>
  <si>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</si>
  <si>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</si>
  <si>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</si>
  <si>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</si>
  <si>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</si>
  <si>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</si>
  <si>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</si>
  <si>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</si>
  <si>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</si>
  <si>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</si>
  <si>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</si>
  <si>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</si>
  <si>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</si>
  <si>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</si>
  <si>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</si>
  <si>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</si>
  <si>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</si>
  <si>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</si>
  <si>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</si>
  <si>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</si>
  <si>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</si>
  <si>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</si>
  <si>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</si>
  <si>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</si>
  <si>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</si>
  <si>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</si>
  <si>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</si>
  <si>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</si>
  <si>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</si>
  <si>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</si>
  <si>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</si>
  <si>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</si>
  <si>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</si>
  <si>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</si>
  <si>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</si>
  <si>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</si>
  <si>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</si>
  <si>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</si>
  <si>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</si>
  <si>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ПАО "Омскшина"</t>
  </si>
  <si>
    <t>Итого ПАО "Омскшина"</t>
  </si>
  <si>
    <t>2023 г.</t>
  </si>
  <si>
    <t>http://omsktyre.ru/partner/uslugi-po-elektroenergii/</t>
  </si>
  <si>
    <t>Декабрь</t>
  </si>
  <si>
    <t>ТР I секции 0,4 кВ в РУ-0,4 кВ ТП-34</t>
  </si>
  <si>
    <t>чел/ч</t>
  </si>
  <si>
    <t>ТР тележки в яч.51 "ТП-18 Вв.2" в ЗРУ-10 кВ ГПП-21</t>
  </si>
  <si>
    <t>ТР I и II секций 0,4 кВ в РУ-0,4 кВ ТП-14</t>
  </si>
  <si>
    <t>ТР ВМ яч.51 "ТП-18 Вв.2" в ЗРУ-10 кВ ГПП-21</t>
  </si>
  <si>
    <t>ТР тран-ров Т-1 и Т-2 в РУ-0,4 кВ ТП-14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</si>
</sst>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
      <b/>
      <u/>
      <sz val="11"/>
      <name val="Arial"/>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2">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2" fillId="0" borderId="0" xfId="0" applyFont="1" applyBorder="1"/>
    <xf numFmtId="0" fontId="34" fillId="0" borderId="1" xfId="0" applyFont="1" applyBorder="1" applyAlignment="1">
      <alignment wrapText="1"/>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6" fillId="3" borderId="1" xfId="0" applyFont="1" applyFill="1" applyBorder="1" applyAlignment="1">
      <alignment wrapText="1"/>
    </xf>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14" fontId="3" fillId="0" borderId="1" xfId="2" applyNumberFormat="1" applyFont="1" applyFill="1" applyBorder="1" applyAlignment="1">
      <alignment horizontal="center" vertical="center"/>
    </xf>
    <xf numFmtId="166" fontId="9" fillId="0" borderId="0" xfId="0" applyNumberFormat="1" applyFont="1"/>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5" fillId="0" borderId="5" xfId="3" applyNumberFormat="1" applyFont="1" applyFill="1" applyBorder="1" applyAlignment="1" applyProtection="1">
      <alignment horizontal="center" vertical="top" wrapText="1"/>
    </xf>
    <xf numFmtId="0" fontId="37" fillId="0" borderId="0" xfId="1" applyFont="1" applyAlignment="1" applyProtection="1"/>
    <xf numFmtId="0" fontId="5" fillId="0" borderId="5" xfId="2" applyFont="1" applyBorder="1" applyAlignment="1">
      <alignment horizontal="center" vertical="center" wrapText="1"/>
    </xf>
    <xf numFmtId="166" fontId="5" fillId="0" borderId="0" xfId="2" applyNumberFormat="1"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5" fillId="0" borderId="2" xfId="3" applyNumberFormat="1" applyFont="1" applyFill="1" applyBorder="1" applyAlignment="1" applyProtection="1">
      <alignment horizontal="left" vertical="top" wrapText="1"/>
    </xf>
    <xf numFmtId="0" fontId="35" fillId="0" borderId="3" xfId="3" applyNumberFormat="1" applyFont="1" applyFill="1" applyBorder="1" applyAlignment="1" applyProtection="1">
      <alignment horizontal="left" vertical="top" wrapText="1"/>
    </xf>
    <xf numFmtId="0" fontId="35"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5" fillId="0" borderId="2" xfId="3" applyNumberFormat="1" applyFont="1" applyFill="1" applyBorder="1" applyAlignment="1" applyProtection="1">
      <alignment horizontal="center" vertical="top" wrapText="1"/>
    </xf>
    <xf numFmtId="0" fontId="35" fillId="0" borderId="3" xfId="3" applyNumberFormat="1" applyFont="1" applyFill="1" applyBorder="1" applyAlignment="1" applyProtection="1">
      <alignment horizontal="center" vertical="top" wrapText="1"/>
    </xf>
    <xf numFmtId="0" fontId="35"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37" fillId="0" borderId="0" xfId="1" applyFont="1" applyAlignment="1" applyProtection="1">
      <alignment horizontal="right"/>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3"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omsktyre.ru/partner/uslugi-po-elektroenergii/" TargetMode="External"/><Relationship Id="rId1" Type="http://schemas.openxmlformats.org/officeDocument/2006/relationships/hyperlink" Target="http://omsktyre.ru/partner/uslugi-po-elektroenergii/"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9" zoomScaleSheetLayoutView="100" workbookViewId="0">
      <selection activeCell="L11" sqref="L11"/>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8" t="s">
        <v>96</v>
      </c>
      <c r="B1" s="108"/>
      <c r="C1" s="108"/>
      <c r="D1" s="108"/>
    </row>
    <row r="2" spans="1:4" ht="15.75" customHeight="1" x14ac:dyDescent="0.25">
      <c r="A2" s="19"/>
    </row>
    <row r="3" spans="1:4" s="21" customFormat="1" x14ac:dyDescent="0.25">
      <c r="A3" s="20" t="s">
        <v>120</v>
      </c>
      <c r="B3" s="67" t="s">
        <v>140</v>
      </c>
      <c r="C3" s="21" t="s">
        <v>138</v>
      </c>
    </row>
    <row r="4" spans="1:4" s="23" customFormat="1" ht="15.75" customHeight="1" x14ac:dyDescent="0.25">
      <c r="A4" s="22"/>
    </row>
    <row r="5" spans="1:4" s="21" customFormat="1" ht="15.75" customHeight="1" x14ac:dyDescent="0.25">
      <c r="A5" s="21" t="s">
        <v>95</v>
      </c>
    </row>
    <row r="6" spans="1:4" s="21" customFormat="1" ht="15.75" customHeight="1" x14ac:dyDescent="0.25">
      <c r="A6" s="21" t="s">
        <v>127</v>
      </c>
    </row>
    <row r="7" spans="1:4" s="21" customFormat="1" ht="9.9499999999999993" customHeight="1" x14ac:dyDescent="0.25"/>
    <row r="8" spans="1:4" s="21" customFormat="1" ht="9.9499999999999993" customHeight="1" x14ac:dyDescent="0.25"/>
    <row r="9" spans="1:4" s="25" customFormat="1" ht="52.5" customHeight="1" x14ac:dyDescent="0.2">
      <c r="A9" s="107" t="s">
        <v>131</v>
      </c>
      <c r="B9" s="107"/>
      <c r="C9" s="107"/>
      <c r="D9" s="107"/>
    </row>
    <row r="10" spans="1:4" s="25" customFormat="1" ht="9.9499999999999993" customHeight="1" x14ac:dyDescent="0.2">
      <c r="A10" s="24"/>
      <c r="B10" s="24"/>
      <c r="C10" s="24"/>
      <c r="D10" s="24"/>
    </row>
    <row r="11" spans="1:4" s="25" customFormat="1" ht="34.5" customHeight="1" x14ac:dyDescent="0.2">
      <c r="A11" s="107" t="s">
        <v>132</v>
      </c>
      <c r="B11" s="107"/>
      <c r="C11" s="107"/>
      <c r="D11" s="107"/>
    </row>
    <row r="12" spans="1:4" s="25" customFormat="1" ht="9.9499999999999993" customHeight="1" x14ac:dyDescent="0.2">
      <c r="A12" s="24"/>
      <c r="B12" s="24"/>
      <c r="C12" s="24"/>
      <c r="D12" s="24"/>
    </row>
    <row r="13" spans="1:4" s="25" customFormat="1" ht="36.75" customHeight="1" x14ac:dyDescent="0.2">
      <c r="A13" s="107" t="s">
        <v>133</v>
      </c>
      <c r="B13" s="107"/>
      <c r="C13" s="107"/>
      <c r="D13" s="107"/>
    </row>
    <row r="14" spans="1:4" s="25" customFormat="1" ht="36.75" customHeight="1" x14ac:dyDescent="0.2">
      <c r="A14" s="107" t="s">
        <v>130</v>
      </c>
      <c r="B14" s="107"/>
      <c r="C14" s="107"/>
      <c r="D14" s="94"/>
    </row>
    <row r="15" spans="1:4" s="25" customFormat="1" ht="9.9499999999999993" customHeight="1" x14ac:dyDescent="0.2">
      <c r="A15" s="24"/>
      <c r="B15" s="24"/>
      <c r="C15" s="24"/>
      <c r="D15" s="24"/>
    </row>
    <row r="16" spans="1:4" s="25" customFormat="1" ht="111" customHeight="1" x14ac:dyDescent="0.2">
      <c r="A16" s="107" t="s">
        <v>128</v>
      </c>
      <c r="B16" s="107"/>
      <c r="C16" s="107"/>
      <c r="D16" s="107"/>
    </row>
    <row r="17" spans="1:4" s="25" customFormat="1" ht="35.25" customHeight="1" x14ac:dyDescent="0.2">
      <c r="A17" s="107" t="s">
        <v>135</v>
      </c>
      <c r="B17" s="107"/>
      <c r="C17" s="107"/>
      <c r="D17" s="107"/>
    </row>
    <row r="18" spans="1:4" s="25" customFormat="1" ht="9.75" customHeight="1" x14ac:dyDescent="0.2">
      <c r="A18" s="71"/>
      <c r="B18" s="71"/>
      <c r="C18" s="71"/>
      <c r="D18" s="71"/>
    </row>
    <row r="19" spans="1:4" s="25" customFormat="1" ht="32.25" customHeight="1" x14ac:dyDescent="0.2">
      <c r="A19" s="107" t="s">
        <v>134</v>
      </c>
      <c r="B19" s="107"/>
      <c r="C19" s="107"/>
      <c r="D19" s="107"/>
    </row>
    <row r="20" spans="1:4" s="25" customFormat="1" ht="9" customHeight="1" x14ac:dyDescent="0.2"/>
    <row r="21" spans="1:4" s="25" customFormat="1" ht="65.25" customHeight="1" x14ac:dyDescent="0.2">
      <c r="A21" s="107" t="s">
        <v>129</v>
      </c>
      <c r="B21" s="107"/>
      <c r="C21" s="107"/>
      <c r="D21" s="107"/>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22" zoomScaleSheetLayoutView="100" workbookViewId="0">
      <selection activeCell="I25" sqref="I25"/>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9" t="s">
        <v>100</v>
      </c>
      <c r="K1" s="119"/>
    </row>
    <row r="2" spans="1:11" ht="15" customHeight="1" x14ac:dyDescent="0.2">
      <c r="A2" s="120" t="s">
        <v>57</v>
      </c>
      <c r="B2" s="120"/>
      <c r="C2" s="120"/>
      <c r="D2" s="120"/>
      <c r="E2" s="103" t="str">
        <f>+'Информация для раскрытия'!B3</f>
        <v>Декабрь</v>
      </c>
      <c r="F2" s="27" t="str">
        <f>'Информация для раскрытия'!C3</f>
        <v>2023 г.</v>
      </c>
    </row>
    <row r="3" spans="1:11" ht="15" customHeight="1" x14ac:dyDescent="0.2">
      <c r="A3" s="121" t="s">
        <v>121</v>
      </c>
      <c r="B3" s="121"/>
      <c r="C3" s="121"/>
      <c r="D3" s="121"/>
      <c r="E3" s="121"/>
      <c r="F3" s="121"/>
    </row>
    <row r="4" spans="1:11" ht="15" x14ac:dyDescent="0.2">
      <c r="A4" s="9"/>
      <c r="B4" s="9"/>
      <c r="C4" s="9"/>
      <c r="D4" s="9"/>
      <c r="E4" s="9"/>
      <c r="F4" s="10"/>
    </row>
    <row r="5" spans="1:11" ht="15" x14ac:dyDescent="0.2">
      <c r="A5" s="114" t="s">
        <v>92</v>
      </c>
      <c r="B5" s="125" t="s">
        <v>91</v>
      </c>
      <c r="C5" s="125"/>
      <c r="D5" s="125"/>
      <c r="E5" s="125"/>
      <c r="F5" s="125"/>
    </row>
    <row r="6" spans="1:11" ht="15" x14ac:dyDescent="0.25">
      <c r="A6" s="115"/>
      <c r="B6" s="34" t="str">
        <f>+E2</f>
        <v>Декабрь</v>
      </c>
      <c r="C6" s="34" t="s">
        <v>115</v>
      </c>
      <c r="D6" s="34" t="s">
        <v>117</v>
      </c>
      <c r="E6" s="34" t="s">
        <v>118</v>
      </c>
      <c r="F6" s="36" t="s">
        <v>2</v>
      </c>
    </row>
    <row r="7" spans="1:11" s="28" customFormat="1" ht="15" x14ac:dyDescent="0.25">
      <c r="A7" s="13" t="s">
        <v>17</v>
      </c>
      <c r="B7" s="78">
        <f>+B8</f>
        <v>0</v>
      </c>
      <c r="C7" s="79">
        <v>0</v>
      </c>
      <c r="D7" s="78">
        <f t="shared" ref="D7" si="0">+D8</f>
        <v>0</v>
      </c>
      <c r="E7" s="78">
        <f>+E8</f>
        <v>0</v>
      </c>
      <c r="F7" s="80">
        <f>SUM(B7:E7)</f>
        <v>0</v>
      </c>
    </row>
    <row r="8" spans="1:11" s="29" customFormat="1" ht="15" x14ac:dyDescent="0.2">
      <c r="A8" s="14" t="s">
        <v>18</v>
      </c>
      <c r="B8" s="78">
        <f>+B9+B10</f>
        <v>0</v>
      </c>
      <c r="C8" s="79">
        <v>0</v>
      </c>
      <c r="D8" s="78">
        <f t="shared" ref="D8" si="1">+D9+D10</f>
        <v>0</v>
      </c>
      <c r="E8" s="78">
        <f>+E9+E10</f>
        <v>0</v>
      </c>
      <c r="F8" s="80">
        <f>SUM(B8:E8)</f>
        <v>0</v>
      </c>
    </row>
    <row r="9" spans="1:11" ht="18" customHeight="1" x14ac:dyDescent="0.2">
      <c r="A9" s="1" t="s">
        <v>72</v>
      </c>
      <c r="B9" s="81"/>
      <c r="C9" s="82"/>
      <c r="D9" s="83"/>
      <c r="E9" s="81"/>
      <c r="F9" s="84">
        <f t="shared" ref="F9:F15" si="2">SUM(B9:E9)</f>
        <v>0</v>
      </c>
    </row>
    <row r="10" spans="1:11" ht="15.75" customHeight="1" x14ac:dyDescent="0.2">
      <c r="A10" s="1" t="s">
        <v>98</v>
      </c>
      <c r="B10" s="81"/>
      <c r="C10" s="82"/>
      <c r="D10" s="83"/>
      <c r="E10" s="81"/>
      <c r="F10" s="84">
        <f t="shared" si="2"/>
        <v>0</v>
      </c>
    </row>
    <row r="11" spans="1:11" s="29" customFormat="1" ht="15" customHeight="1" x14ac:dyDescent="0.2">
      <c r="A11" s="14" t="s">
        <v>19</v>
      </c>
      <c r="B11" s="78">
        <f>SUM(B12:B15)</f>
        <v>0</v>
      </c>
      <c r="C11" s="79">
        <f t="shared" ref="C11" si="3">SUM(C12:C15)</f>
        <v>0</v>
      </c>
      <c r="D11" s="78">
        <f>SUM(D12:D15)</f>
        <v>0</v>
      </c>
      <c r="E11" s="78">
        <f>SUM(E12:E15)</f>
        <v>0</v>
      </c>
      <c r="F11" s="80">
        <f t="shared" si="2"/>
        <v>0</v>
      </c>
    </row>
    <row r="12" spans="1:11" ht="18.75" customHeight="1" x14ac:dyDescent="0.2">
      <c r="A12" s="1" t="s">
        <v>73</v>
      </c>
      <c r="B12" s="81"/>
      <c r="C12" s="82"/>
      <c r="D12" s="83"/>
      <c r="E12" s="81"/>
      <c r="F12" s="84">
        <f t="shared" si="2"/>
        <v>0</v>
      </c>
    </row>
    <row r="13" spans="1:11" ht="20.25" customHeight="1" x14ac:dyDescent="0.2">
      <c r="A13" s="1" t="s">
        <v>74</v>
      </c>
      <c r="B13" s="81"/>
      <c r="C13" s="82"/>
      <c r="D13" s="83"/>
      <c r="E13" s="81"/>
      <c r="F13" s="84">
        <f t="shared" si="2"/>
        <v>0</v>
      </c>
    </row>
    <row r="14" spans="1:11" ht="36" customHeight="1" x14ac:dyDescent="0.2">
      <c r="A14" s="1" t="s">
        <v>75</v>
      </c>
      <c r="B14" s="81"/>
      <c r="C14" s="82"/>
      <c r="D14" s="83"/>
      <c r="E14" s="81"/>
      <c r="F14" s="84">
        <f t="shared" si="2"/>
        <v>0</v>
      </c>
    </row>
    <row r="15" spans="1:11" ht="15" x14ac:dyDescent="0.2">
      <c r="A15" s="1" t="s">
        <v>76</v>
      </c>
      <c r="B15" s="81"/>
      <c r="C15" s="81"/>
      <c r="D15" s="81"/>
      <c r="E15" s="81"/>
      <c r="F15" s="84">
        <f t="shared" si="2"/>
        <v>0</v>
      </c>
    </row>
    <row r="16" spans="1:11" s="29" customFormat="1" ht="31.5" customHeight="1" x14ac:dyDescent="0.2">
      <c r="A16" s="14" t="s">
        <v>79</v>
      </c>
      <c r="B16" s="78">
        <v>0</v>
      </c>
      <c r="C16" s="78">
        <v>0</v>
      </c>
      <c r="D16" s="78">
        <v>0</v>
      </c>
      <c r="E16" s="80">
        <v>0</v>
      </c>
      <c r="F16" s="78">
        <f>SUM(B16:E16)</f>
        <v>0</v>
      </c>
    </row>
    <row r="17" spans="1:11" s="29" customFormat="1" ht="19.5" customHeight="1" x14ac:dyDescent="0.2">
      <c r="A17" s="14" t="s">
        <v>20</v>
      </c>
      <c r="B17" s="122"/>
      <c r="C17" s="123"/>
      <c r="D17" s="123"/>
      <c r="E17" s="123"/>
      <c r="F17" s="124"/>
    </row>
    <row r="18" spans="1:11" ht="15" x14ac:dyDescent="0.2">
      <c r="A18" s="1"/>
      <c r="B18" s="116"/>
      <c r="C18" s="117"/>
      <c r="D18" s="117"/>
      <c r="E18" s="117"/>
      <c r="F18" s="118"/>
    </row>
    <row r="19" spans="1:11" ht="15" x14ac:dyDescent="0.2">
      <c r="A19" s="1"/>
      <c r="B19" s="116"/>
      <c r="C19" s="117"/>
      <c r="D19" s="117"/>
      <c r="E19" s="117"/>
      <c r="F19" s="118"/>
    </row>
    <row r="20" spans="1:11" ht="15" x14ac:dyDescent="0.2">
      <c r="A20" s="1" t="s">
        <v>59</v>
      </c>
      <c r="B20" s="116"/>
      <c r="C20" s="117"/>
      <c r="D20" s="117"/>
      <c r="E20" s="117"/>
      <c r="F20" s="118"/>
    </row>
    <row r="21" spans="1:11" ht="15" x14ac:dyDescent="0.2">
      <c r="A21" s="1"/>
      <c r="B21" s="110"/>
      <c r="C21" s="111"/>
      <c r="D21" s="111"/>
      <c r="E21" s="111"/>
      <c r="F21" s="112"/>
    </row>
    <row r="22" spans="1:11" ht="15" x14ac:dyDescent="0.2">
      <c r="A22" s="1"/>
      <c r="B22" s="110"/>
      <c r="C22" s="111"/>
      <c r="D22" s="111"/>
      <c r="E22" s="111"/>
      <c r="F22" s="112"/>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13" t="s">
        <v>122</v>
      </c>
      <c r="B26" s="113"/>
      <c r="C26" s="113"/>
      <c r="D26" s="113"/>
      <c r="E26" s="113"/>
      <c r="F26" s="113"/>
      <c r="G26" s="68" t="str">
        <f>+'Информация для раскрытия'!B3</f>
        <v>Декабрь</v>
      </c>
      <c r="H26" s="30" t="str">
        <f>F2</f>
        <v>2023 г.</v>
      </c>
      <c r="J26" s="31"/>
      <c r="K26" s="31"/>
    </row>
    <row r="27" spans="1:11" s="4" customFormat="1" ht="15" x14ac:dyDescent="0.25"/>
    <row r="28" spans="1:11" s="4" customFormat="1" ht="15" x14ac:dyDescent="0.25">
      <c r="A28" s="109" t="s">
        <v>0</v>
      </c>
      <c r="B28" s="109"/>
      <c r="C28" s="109"/>
      <c r="D28" s="109"/>
      <c r="E28" s="109"/>
      <c r="F28" s="109"/>
      <c r="G28" s="109"/>
      <c r="H28" s="109"/>
      <c r="I28" s="109"/>
      <c r="J28" s="109"/>
      <c r="K28" s="109"/>
    </row>
    <row r="29" spans="1:11" s="4" customFormat="1" ht="15" x14ac:dyDescent="0.25">
      <c r="A29" s="126" t="s">
        <v>136</v>
      </c>
      <c r="B29" s="128" t="s">
        <v>1</v>
      </c>
      <c r="C29" s="129"/>
      <c r="D29" s="129"/>
      <c r="E29" s="129"/>
      <c r="F29" s="130"/>
      <c r="G29" s="128" t="s">
        <v>99</v>
      </c>
      <c r="H29" s="129"/>
      <c r="I29" s="129"/>
      <c r="J29" s="129"/>
      <c r="K29" s="130"/>
    </row>
    <row r="30" spans="1:11" s="4" customFormat="1" ht="18" customHeight="1" x14ac:dyDescent="0.25">
      <c r="A30" s="127"/>
      <c r="B30" s="34" t="str">
        <f>+B6</f>
        <v>Декабрь</v>
      </c>
      <c r="C30" s="34" t="str">
        <f t="shared" ref="C30:E30" si="4">+C6</f>
        <v>II квартал</v>
      </c>
      <c r="D30" s="34" t="str">
        <f t="shared" si="4"/>
        <v>III квартал</v>
      </c>
      <c r="E30" s="34" t="str">
        <f t="shared" si="4"/>
        <v>IV квартал</v>
      </c>
      <c r="F30" s="34" t="s">
        <v>2</v>
      </c>
      <c r="G30" s="34" t="str">
        <f>+B30</f>
        <v>Декабрь</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5">
        <v>0</v>
      </c>
      <c r="D31" s="75">
        <v>0</v>
      </c>
      <c r="E31" s="75">
        <v>0</v>
      </c>
      <c r="F31" s="6">
        <f>SUM(B31:E31)</f>
        <v>0</v>
      </c>
      <c r="G31" s="6">
        <v>0</v>
      </c>
      <c r="H31" s="75">
        <v>0</v>
      </c>
      <c r="I31" s="75">
        <v>0</v>
      </c>
      <c r="J31" s="75">
        <v>0</v>
      </c>
      <c r="K31" s="6">
        <f>SUM(G31:J31)</f>
        <v>0</v>
      </c>
    </row>
    <row r="32" spans="1:11" s="4" customFormat="1" ht="18" customHeight="1" x14ac:dyDescent="0.25">
      <c r="A32" s="3" t="s">
        <v>103</v>
      </c>
      <c r="B32" s="6">
        <v>0</v>
      </c>
      <c r="C32" s="75">
        <v>0</v>
      </c>
      <c r="D32" s="75">
        <v>0</v>
      </c>
      <c r="E32" s="75">
        <v>0</v>
      </c>
      <c r="F32" s="6">
        <f>SUM(B32:E32)</f>
        <v>0</v>
      </c>
      <c r="G32" s="6">
        <v>0</v>
      </c>
      <c r="H32" s="75">
        <v>0</v>
      </c>
      <c r="I32" s="75">
        <v>0</v>
      </c>
      <c r="J32" s="75">
        <v>0</v>
      </c>
      <c r="K32" s="6">
        <f>SUM(G32:J32)</f>
        <v>0</v>
      </c>
    </row>
    <row r="33" spans="1:11" s="4" customFormat="1" ht="18" customHeight="1" x14ac:dyDescent="0.25">
      <c r="A33" s="3" t="s">
        <v>104</v>
      </c>
      <c r="B33" s="6">
        <v>0</v>
      </c>
      <c r="C33" s="75">
        <v>0</v>
      </c>
      <c r="D33" s="75">
        <v>0</v>
      </c>
      <c r="E33" s="75">
        <v>0</v>
      </c>
      <c r="F33" s="6">
        <f>SUM(B33:E33)</f>
        <v>0</v>
      </c>
      <c r="G33" s="6">
        <v>0</v>
      </c>
      <c r="H33" s="75">
        <v>0</v>
      </c>
      <c r="I33" s="75">
        <v>0</v>
      </c>
      <c r="J33" s="75">
        <v>0</v>
      </c>
      <c r="K33" s="6">
        <f>SUM(G33:J33)</f>
        <v>0</v>
      </c>
    </row>
    <row r="34" spans="1:11" s="4" customFormat="1" ht="18" customHeight="1" x14ac:dyDescent="0.25">
      <c r="A34" s="34" t="s">
        <v>137</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31" t="s">
        <v>83</v>
      </c>
      <c r="B36" s="131"/>
      <c r="C36" s="131"/>
      <c r="D36" s="131"/>
      <c r="E36" s="131"/>
      <c r="F36" s="131"/>
      <c r="G36" s="131"/>
      <c r="H36" s="131"/>
      <c r="I36" s="131"/>
      <c r="J36" s="131"/>
      <c r="K36" s="131"/>
    </row>
    <row r="37" spans="1:11" s="4" customFormat="1" ht="15" x14ac:dyDescent="0.25">
      <c r="A37" s="126" t="s">
        <v>136</v>
      </c>
      <c r="B37" s="132" t="s">
        <v>77</v>
      </c>
      <c r="C37" s="132"/>
      <c r="D37" s="132"/>
      <c r="E37" s="132"/>
      <c r="F37" s="132"/>
      <c r="G37" s="132" t="s">
        <v>78</v>
      </c>
      <c r="H37" s="132"/>
      <c r="I37" s="132"/>
      <c r="J37" s="132"/>
      <c r="K37" s="132"/>
    </row>
    <row r="38" spans="1:11" s="4" customFormat="1" ht="15" x14ac:dyDescent="0.25">
      <c r="A38" s="127"/>
      <c r="B38" s="34" t="str">
        <f>+B30</f>
        <v>Декабрь</v>
      </c>
      <c r="C38" s="34" t="str">
        <f t="shared" ref="C38:K41" si="6">+C30</f>
        <v>II квартал</v>
      </c>
      <c r="D38" s="34" t="str">
        <f t="shared" si="6"/>
        <v>III квартал</v>
      </c>
      <c r="E38" s="34" t="str">
        <f t="shared" si="6"/>
        <v>IV квартал</v>
      </c>
      <c r="F38" s="34" t="str">
        <f t="shared" si="6"/>
        <v>год</v>
      </c>
      <c r="G38" s="34" t="str">
        <f t="shared" si="6"/>
        <v>Декабрь</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5">
        <v>0</v>
      </c>
      <c r="D39" s="75">
        <v>0</v>
      </c>
      <c r="E39" s="75">
        <v>0</v>
      </c>
      <c r="F39" s="6">
        <f>SUM(B39:E39)</f>
        <v>0</v>
      </c>
      <c r="G39" s="6">
        <f>+G31</f>
        <v>0</v>
      </c>
      <c r="H39" s="75">
        <f t="shared" si="6"/>
        <v>0</v>
      </c>
      <c r="I39" s="75">
        <f t="shared" si="6"/>
        <v>0</v>
      </c>
      <c r="J39" s="75">
        <v>0</v>
      </c>
      <c r="K39" s="6">
        <f>SUM(G39:J39)</f>
        <v>0</v>
      </c>
    </row>
    <row r="40" spans="1:11" s="4" customFormat="1" ht="18" customHeight="1" x14ac:dyDescent="0.25">
      <c r="A40" s="3" t="s">
        <v>103</v>
      </c>
      <c r="B40" s="6">
        <v>0</v>
      </c>
      <c r="C40" s="75">
        <v>0</v>
      </c>
      <c r="D40" s="75">
        <v>0</v>
      </c>
      <c r="E40" s="75">
        <v>0</v>
      </c>
      <c r="F40" s="6">
        <f>SUM(B40:E40)</f>
        <v>0</v>
      </c>
      <c r="G40" s="6">
        <v>0</v>
      </c>
      <c r="H40" s="75">
        <f t="shared" si="6"/>
        <v>0</v>
      </c>
      <c r="I40" s="75">
        <f t="shared" si="6"/>
        <v>0</v>
      </c>
      <c r="J40" s="75">
        <v>0</v>
      </c>
      <c r="K40" s="6">
        <f>SUM(G40:J40)</f>
        <v>0</v>
      </c>
    </row>
    <row r="41" spans="1:11" s="4" customFormat="1" ht="18" customHeight="1" x14ac:dyDescent="0.25">
      <c r="A41" s="3" t="s">
        <v>104</v>
      </c>
      <c r="B41" s="6">
        <v>0</v>
      </c>
      <c r="C41" s="75">
        <v>0</v>
      </c>
      <c r="D41" s="75">
        <v>0</v>
      </c>
      <c r="E41" s="75">
        <v>0</v>
      </c>
      <c r="F41" s="6">
        <f>SUM(B41:E41)</f>
        <v>0</v>
      </c>
      <c r="G41" s="6">
        <v>0</v>
      </c>
      <c r="H41" s="75">
        <f t="shared" si="6"/>
        <v>0</v>
      </c>
      <c r="I41" s="75">
        <f t="shared" si="6"/>
        <v>0</v>
      </c>
      <c r="J41" s="75">
        <v>0</v>
      </c>
      <c r="K41" s="6">
        <f>SUM(G41:J41)</f>
        <v>0</v>
      </c>
    </row>
    <row r="42" spans="1:11" s="4" customFormat="1" ht="18" customHeight="1" x14ac:dyDescent="0.25">
      <c r="A42" s="34" t="s">
        <v>137</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showGridLines="0" view="pageBreakPreview" zoomScaleSheetLayoutView="100" workbookViewId="0">
      <selection activeCell="H13" sqref="H13"/>
    </sheetView>
  </sheetViews>
  <sheetFormatPr defaultRowHeight="15" x14ac:dyDescent="0.25"/>
  <cols>
    <col min="1" max="1" width="54.85546875" style="4" customWidth="1"/>
    <col min="2" max="2" width="11.140625" style="4" customWidth="1"/>
    <col min="3" max="3" width="11.7109375" style="4" customWidth="1"/>
    <col min="4" max="4" width="13.42578125" style="4" customWidth="1"/>
    <col min="5" max="5" width="9" style="98" customWidth="1"/>
    <col min="6" max="6" width="10.42578125" style="4" customWidth="1"/>
    <col min="7" max="7" width="3.7109375" style="4" customWidth="1"/>
    <col min="8" max="16384" width="9.140625" style="4"/>
  </cols>
  <sheetData>
    <row r="1" spans="1:7" x14ac:dyDescent="0.25">
      <c r="D1" s="136" t="s">
        <v>100</v>
      </c>
      <c r="E1" s="136"/>
    </row>
    <row r="2" spans="1:7" s="11" customFormat="1" ht="20.100000000000001" customHeight="1" x14ac:dyDescent="0.25">
      <c r="A2" s="133" t="s">
        <v>33</v>
      </c>
      <c r="B2" s="133"/>
      <c r="C2" s="133"/>
      <c r="D2" s="133"/>
      <c r="E2" s="133"/>
      <c r="G2" s="104"/>
    </row>
    <row r="3" spans="1:7" s="11" customFormat="1" ht="20.100000000000001" customHeight="1" x14ac:dyDescent="0.2">
      <c r="A3" s="135" t="s">
        <v>123</v>
      </c>
      <c r="B3" s="135"/>
      <c r="C3" s="105" t="str">
        <f>'1)'!E2</f>
        <v>Декабрь</v>
      </c>
      <c r="D3" s="32" t="str">
        <f>'Информация для раскрытия'!C3</f>
        <v>2023 г.</v>
      </c>
      <c r="E3" s="106"/>
      <c r="F3" s="2"/>
    </row>
    <row r="4" spans="1:7" s="11" customFormat="1" x14ac:dyDescent="0.2">
      <c r="A4" s="134" t="s">
        <v>82</v>
      </c>
      <c r="B4" s="134"/>
      <c r="C4" s="134"/>
      <c r="D4" s="134"/>
      <c r="E4" s="134"/>
      <c r="F4" s="10"/>
    </row>
    <row r="5" spans="1:7" s="11" customFormat="1" x14ac:dyDescent="0.2">
      <c r="A5" s="15"/>
      <c r="B5" s="99"/>
      <c r="C5" s="99"/>
      <c r="D5" s="99"/>
      <c r="E5" s="106"/>
      <c r="F5" s="10"/>
    </row>
    <row r="6" spans="1:7" s="16" customFormat="1" ht="45" x14ac:dyDescent="0.2">
      <c r="A6" s="33" t="s">
        <v>21</v>
      </c>
      <c r="B6" s="33" t="s">
        <v>22</v>
      </c>
      <c r="C6" s="33" t="s">
        <v>23</v>
      </c>
      <c r="D6" s="33" t="s">
        <v>24</v>
      </c>
      <c r="E6" s="91" t="s">
        <v>25</v>
      </c>
    </row>
    <row r="7" spans="1:7" s="10" customFormat="1" ht="15" customHeight="1" x14ac:dyDescent="0.25">
      <c r="A7" s="92" t="s">
        <v>26</v>
      </c>
      <c r="B7" s="92"/>
      <c r="C7" s="90"/>
      <c r="D7" s="90"/>
      <c r="E7" s="96"/>
    </row>
    <row r="8" spans="1:7" s="10" customFormat="1" ht="15" customHeight="1" x14ac:dyDescent="0.2">
      <c r="A8" s="93" t="s">
        <v>141</v>
      </c>
      <c r="B8" s="17" t="s">
        <v>142</v>
      </c>
      <c r="C8" s="97">
        <v>45264</v>
      </c>
      <c r="D8" s="97">
        <v>45264</v>
      </c>
      <c r="E8" s="66">
        <v>32.799999999999997</v>
      </c>
    </row>
    <row r="9" spans="1:7" s="10" customFormat="1" ht="15" customHeight="1" x14ac:dyDescent="0.2">
      <c r="A9" s="93" t="s">
        <v>143</v>
      </c>
      <c r="B9" s="17" t="s">
        <v>142</v>
      </c>
      <c r="C9" s="97">
        <v>45285</v>
      </c>
      <c r="D9" s="97">
        <v>45286</v>
      </c>
      <c r="E9" s="66">
        <v>41</v>
      </c>
    </row>
    <row r="10" spans="1:7" s="10" customFormat="1" ht="15" customHeight="1" x14ac:dyDescent="0.2">
      <c r="A10" s="93" t="s">
        <v>144</v>
      </c>
      <c r="B10" s="17" t="s">
        <v>142</v>
      </c>
      <c r="C10" s="97">
        <v>45290</v>
      </c>
      <c r="D10" s="97">
        <v>45291</v>
      </c>
      <c r="E10" s="66">
        <v>16.399999999999999</v>
      </c>
    </row>
    <row r="11" spans="1:7" s="10" customFormat="1" ht="15" customHeight="1" x14ac:dyDescent="0.2">
      <c r="A11" s="93"/>
      <c r="B11" s="17"/>
      <c r="C11" s="97"/>
      <c r="D11" s="97"/>
      <c r="E11" s="66"/>
    </row>
    <row r="12" spans="1:7" s="10" customFormat="1" x14ac:dyDescent="0.25">
      <c r="A12" s="93"/>
      <c r="B12" s="17"/>
      <c r="C12" s="90"/>
      <c r="D12" s="90"/>
      <c r="E12" s="66"/>
    </row>
    <row r="13" spans="1:7" s="10" customFormat="1" ht="15" customHeight="1" x14ac:dyDescent="0.25">
      <c r="A13" s="88" t="s">
        <v>27</v>
      </c>
      <c r="B13" s="87"/>
      <c r="C13" s="87"/>
      <c r="D13" s="87"/>
      <c r="E13" s="66"/>
    </row>
    <row r="14" spans="1:7" s="10" customFormat="1" ht="15" customHeight="1" x14ac:dyDescent="0.25">
      <c r="A14" s="95" t="s">
        <v>145</v>
      </c>
      <c r="B14" s="17" t="s">
        <v>142</v>
      </c>
      <c r="C14" s="97">
        <v>45285</v>
      </c>
      <c r="D14" s="97">
        <v>45286</v>
      </c>
      <c r="E14" s="66">
        <v>24.6</v>
      </c>
    </row>
    <row r="15" spans="1:7" s="10" customFormat="1" ht="15" customHeight="1" x14ac:dyDescent="0.25">
      <c r="A15" s="88"/>
      <c r="B15" s="87"/>
      <c r="C15" s="87"/>
      <c r="D15" s="87"/>
      <c r="E15" s="66"/>
    </row>
    <row r="16" spans="1:7" s="10" customFormat="1" ht="15" customHeight="1" x14ac:dyDescent="0.25">
      <c r="A16" s="95"/>
      <c r="B16" s="17"/>
      <c r="C16" s="90"/>
      <c r="D16" s="90"/>
      <c r="E16" s="66"/>
    </row>
    <row r="17" spans="1:5" s="10" customFormat="1" ht="15" customHeight="1" x14ac:dyDescent="0.25">
      <c r="A17" s="89" t="s">
        <v>28</v>
      </c>
      <c r="B17" s="87"/>
      <c r="C17" s="87"/>
      <c r="D17" s="87"/>
      <c r="E17" s="66"/>
    </row>
    <row r="18" spans="1:5" s="10" customFormat="1" ht="15" customHeight="1" x14ac:dyDescent="0.25">
      <c r="A18" s="86" t="s">
        <v>146</v>
      </c>
      <c r="B18" s="17" t="s">
        <v>142</v>
      </c>
      <c r="C18" s="97">
        <v>45234</v>
      </c>
      <c r="D18" s="97">
        <v>45234</v>
      </c>
      <c r="E18" s="66">
        <v>8.1999999999999993</v>
      </c>
    </row>
    <row r="19" spans="1:5" s="10" customFormat="1" ht="15" customHeight="1" x14ac:dyDescent="0.25">
      <c r="A19" s="86"/>
      <c r="B19" s="17"/>
      <c r="C19" s="97"/>
      <c r="D19" s="97"/>
      <c r="E19" s="66"/>
    </row>
    <row r="20" spans="1:5" s="10" customFormat="1" ht="15" customHeight="1" x14ac:dyDescent="0.25">
      <c r="A20" s="86"/>
      <c r="B20" s="17"/>
      <c r="C20" s="97"/>
      <c r="D20" s="97"/>
      <c r="E20" s="66"/>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M14" sqref="M14"/>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9" t="s">
        <v>100</v>
      </c>
      <c r="H1" s="119"/>
    </row>
    <row r="2" spans="1:8" ht="20.100000000000001" customHeight="1" x14ac:dyDescent="0.25">
      <c r="A2" s="137" t="s">
        <v>34</v>
      </c>
      <c r="B2" s="137"/>
      <c r="C2" s="137"/>
      <c r="D2" s="137"/>
      <c r="E2" s="137"/>
      <c r="F2" s="137"/>
      <c r="G2" s="137"/>
      <c r="H2" s="137"/>
    </row>
    <row r="3" spans="1:8" ht="20.100000000000001" customHeight="1" x14ac:dyDescent="0.25">
      <c r="A3" s="147" t="s">
        <v>124</v>
      </c>
      <c r="B3" s="147"/>
      <c r="C3" s="147"/>
      <c r="D3" s="147"/>
      <c r="E3" s="147"/>
      <c r="F3" s="69" t="str">
        <f>'1)'!E2</f>
        <v>Декабрь</v>
      </c>
      <c r="G3" s="37" t="str">
        <f>'Информация для раскрытия'!C3</f>
        <v>2023 г.</v>
      </c>
      <c r="H3" s="100"/>
    </row>
    <row r="4" spans="1:8" ht="12" customHeight="1" x14ac:dyDescent="0.25">
      <c r="A4" s="100"/>
      <c r="B4" s="100"/>
      <c r="C4" s="100"/>
      <c r="D4" s="100"/>
      <c r="E4" s="100"/>
      <c r="F4" s="100"/>
      <c r="G4" s="100"/>
      <c r="H4" s="100"/>
    </row>
    <row r="5" spans="1:8" x14ac:dyDescent="0.25">
      <c r="A5" s="138" t="s">
        <v>3</v>
      </c>
      <c r="B5" s="138"/>
      <c r="C5" s="138"/>
      <c r="D5" s="138"/>
      <c r="E5" s="138"/>
      <c r="F5" s="138"/>
      <c r="G5" s="138"/>
      <c r="H5" s="138"/>
    </row>
    <row r="6" spans="1:8" ht="90" customHeight="1" x14ac:dyDescent="0.25">
      <c r="A6" s="139" t="s">
        <v>4</v>
      </c>
      <c r="B6" s="139" t="s">
        <v>5</v>
      </c>
      <c r="C6" s="139" t="s">
        <v>6</v>
      </c>
      <c r="D6" s="141" t="s">
        <v>7</v>
      </c>
      <c r="E6" s="142"/>
      <c r="F6" s="143" t="s">
        <v>8</v>
      </c>
      <c r="G6" s="144"/>
      <c r="H6" s="145" t="s">
        <v>9</v>
      </c>
    </row>
    <row r="7" spans="1:8" ht="75.75" customHeight="1" x14ac:dyDescent="0.25">
      <c r="A7" s="140"/>
      <c r="B7" s="140"/>
      <c r="C7" s="140"/>
      <c r="D7" s="38" t="s">
        <v>10</v>
      </c>
      <c r="E7" s="38" t="s">
        <v>11</v>
      </c>
      <c r="F7" s="39" t="s">
        <v>12</v>
      </c>
      <c r="G7" s="39" t="s">
        <v>13</v>
      </c>
      <c r="H7" s="146"/>
    </row>
    <row r="8" spans="1:8" ht="20.100000000000001" customHeight="1" x14ac:dyDescent="0.25">
      <c r="A8" s="40">
        <v>1</v>
      </c>
      <c r="B8" s="40" t="s">
        <v>119</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zoomScaleSheetLayoutView="100" workbookViewId="0">
      <selection activeCell="Q14" sqref="Q14"/>
    </sheetView>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9" t="s">
        <v>100</v>
      </c>
      <c r="L1" s="119"/>
    </row>
    <row r="2" spans="1:12" ht="19.5" customHeight="1" x14ac:dyDescent="0.25">
      <c r="A2" s="151" t="s">
        <v>97</v>
      </c>
      <c r="B2" s="151"/>
      <c r="C2" s="151"/>
      <c r="D2" s="151"/>
      <c r="E2" s="151"/>
      <c r="F2" s="151"/>
      <c r="G2" s="151"/>
      <c r="H2" s="151"/>
      <c r="I2" s="151"/>
      <c r="J2" s="151"/>
      <c r="K2" s="151"/>
      <c r="L2" s="151"/>
    </row>
    <row r="3" spans="1:12" ht="15" customHeight="1" x14ac:dyDescent="0.25">
      <c r="A3" s="152"/>
      <c r="B3" s="152"/>
      <c r="C3" s="152"/>
      <c r="D3" s="152"/>
      <c r="E3" s="152"/>
      <c r="F3" s="152"/>
      <c r="G3" s="152"/>
      <c r="H3" s="152"/>
      <c r="I3" s="152"/>
      <c r="J3" s="152"/>
      <c r="K3" s="152"/>
      <c r="L3" s="152"/>
    </row>
    <row r="4" spans="1:12" ht="15" customHeight="1" x14ac:dyDescent="0.25">
      <c r="A4" s="153" t="s">
        <v>29</v>
      </c>
      <c r="B4" s="153"/>
      <c r="C4" s="153"/>
      <c r="D4" s="153"/>
      <c r="E4" s="153"/>
      <c r="F4" s="153"/>
      <c r="G4" s="153"/>
      <c r="H4" s="153"/>
      <c r="I4" s="153"/>
      <c r="J4" s="153"/>
      <c r="K4" s="153"/>
      <c r="L4" s="153"/>
    </row>
    <row r="5" spans="1:12" s="35" customFormat="1" ht="15" customHeight="1" x14ac:dyDescent="0.25">
      <c r="A5" s="154" t="s">
        <v>52</v>
      </c>
      <c r="B5" s="154"/>
      <c r="C5" s="154"/>
      <c r="D5" s="154"/>
      <c r="E5" s="154"/>
      <c r="F5" s="154"/>
      <c r="G5" s="154"/>
      <c r="H5" s="154"/>
      <c r="I5" s="154"/>
      <c r="J5" s="154"/>
      <c r="K5" s="154"/>
      <c r="L5" s="154"/>
    </row>
    <row r="6" spans="1:12" ht="96" customHeight="1" x14ac:dyDescent="0.25">
      <c r="A6" s="155" t="s">
        <v>53</v>
      </c>
      <c r="B6" s="155"/>
      <c r="C6" s="155"/>
      <c r="D6" s="155"/>
      <c r="E6" s="155"/>
      <c r="F6" s="155"/>
      <c r="G6" s="155"/>
      <c r="H6" s="155"/>
      <c r="I6" s="155"/>
      <c r="J6" s="155"/>
      <c r="K6" s="155"/>
      <c r="L6" s="155"/>
    </row>
    <row r="7" spans="1:12" ht="30" customHeight="1" x14ac:dyDescent="0.25">
      <c r="A7" s="155" t="s">
        <v>54</v>
      </c>
      <c r="B7" s="155"/>
      <c r="C7" s="155"/>
      <c r="D7" s="155"/>
      <c r="E7" s="155"/>
      <c r="F7" s="155"/>
      <c r="G7" s="155"/>
      <c r="H7" s="155"/>
      <c r="I7" s="155"/>
      <c r="J7" s="155"/>
      <c r="K7" s="155"/>
      <c r="L7" s="155"/>
    </row>
    <row r="8" spans="1:12" ht="30" customHeight="1" x14ac:dyDescent="0.25">
      <c r="A8" s="155" t="s">
        <v>60</v>
      </c>
      <c r="B8" s="155"/>
      <c r="C8" s="155"/>
      <c r="D8" s="155"/>
      <c r="E8" s="155"/>
      <c r="F8" s="155"/>
      <c r="G8" s="155"/>
      <c r="H8" s="155"/>
      <c r="I8" s="155"/>
      <c r="J8" s="155"/>
      <c r="K8" s="155"/>
      <c r="L8" s="155"/>
    </row>
    <row r="9" spans="1:12" ht="15" customHeight="1" x14ac:dyDescent="0.25">
      <c r="A9" s="102"/>
      <c r="B9" s="44"/>
      <c r="C9" s="44"/>
      <c r="D9" s="44"/>
      <c r="E9" s="44"/>
      <c r="F9" s="44"/>
      <c r="G9" s="44"/>
      <c r="H9" s="44"/>
      <c r="I9" s="44"/>
      <c r="J9" s="44"/>
      <c r="K9" s="44"/>
      <c r="L9" s="44"/>
    </row>
    <row r="10" spans="1:12" ht="15" customHeight="1" x14ac:dyDescent="0.25">
      <c r="A10" s="153" t="s">
        <v>30</v>
      </c>
      <c r="B10" s="153"/>
      <c r="C10" s="153"/>
      <c r="D10" s="153"/>
      <c r="E10" s="153"/>
      <c r="F10" s="153"/>
      <c r="G10" s="153"/>
      <c r="H10" s="153"/>
      <c r="I10" s="153"/>
      <c r="J10" s="153"/>
      <c r="K10" s="153"/>
      <c r="L10" s="153"/>
    </row>
    <row r="11" spans="1:12" ht="64.5" customHeight="1" x14ac:dyDescent="0.25">
      <c r="A11" s="149" t="s">
        <v>46</v>
      </c>
      <c r="B11" s="149"/>
      <c r="C11" s="149"/>
      <c r="D11" s="149"/>
      <c r="E11" s="149"/>
      <c r="F11" s="149"/>
      <c r="G11" s="149"/>
      <c r="H11" s="149"/>
      <c r="I11" s="149"/>
      <c r="J11" s="149"/>
      <c r="K11" s="149"/>
      <c r="L11" s="149"/>
    </row>
    <row r="12" spans="1:12" ht="45.75" customHeight="1" x14ac:dyDescent="0.25">
      <c r="A12" s="149" t="s">
        <v>31</v>
      </c>
      <c r="B12" s="149"/>
      <c r="C12" s="149"/>
      <c r="D12" s="149"/>
      <c r="E12" s="149"/>
      <c r="F12" s="149"/>
      <c r="G12" s="149"/>
      <c r="H12" s="149"/>
      <c r="I12" s="149"/>
      <c r="J12" s="149"/>
      <c r="K12" s="149"/>
      <c r="L12" s="149"/>
    </row>
    <row r="13" spans="1:12" ht="18" customHeight="1" x14ac:dyDescent="0.25">
      <c r="A13" s="150" t="s">
        <v>47</v>
      </c>
      <c r="B13" s="150"/>
      <c r="C13" s="150"/>
      <c r="D13" s="150"/>
      <c r="E13" s="150"/>
      <c r="F13" s="150"/>
      <c r="G13" s="150"/>
      <c r="H13" s="150"/>
      <c r="I13" s="150"/>
      <c r="J13" s="150"/>
      <c r="K13" s="150"/>
      <c r="L13" s="150"/>
    </row>
    <row r="14" spans="1:12" ht="48.75" customHeight="1" x14ac:dyDescent="0.25">
      <c r="A14" s="149" t="s">
        <v>48</v>
      </c>
      <c r="B14" s="149"/>
      <c r="C14" s="149"/>
      <c r="D14" s="149"/>
      <c r="E14" s="149"/>
      <c r="F14" s="149"/>
      <c r="G14" s="149"/>
      <c r="H14" s="149"/>
      <c r="I14" s="149"/>
      <c r="J14" s="149"/>
      <c r="K14" s="149"/>
      <c r="L14" s="149"/>
    </row>
    <row r="15" spans="1:12" ht="45" customHeight="1" x14ac:dyDescent="0.25">
      <c r="A15" s="149" t="s">
        <v>49</v>
      </c>
      <c r="B15" s="149"/>
      <c r="C15" s="149"/>
      <c r="D15" s="149"/>
      <c r="E15" s="149"/>
      <c r="F15" s="149"/>
      <c r="G15" s="149"/>
      <c r="H15" s="149"/>
      <c r="I15" s="149"/>
      <c r="J15" s="149"/>
      <c r="K15" s="149"/>
      <c r="L15" s="149"/>
    </row>
    <row r="16" spans="1:12" x14ac:dyDescent="0.25">
      <c r="A16" s="149" t="s">
        <v>50</v>
      </c>
      <c r="B16" s="149"/>
      <c r="C16" s="149"/>
      <c r="D16" s="149"/>
      <c r="E16" s="149"/>
      <c r="F16" s="149"/>
      <c r="G16" s="149"/>
      <c r="H16" s="149"/>
      <c r="I16" s="149"/>
      <c r="J16" s="149"/>
      <c r="K16" s="149"/>
      <c r="L16" s="149"/>
    </row>
    <row r="17" spans="1:13" ht="62.25" customHeight="1" x14ac:dyDescent="0.25">
      <c r="A17" s="156" t="s">
        <v>61</v>
      </c>
      <c r="B17" s="149"/>
      <c r="C17" s="149"/>
      <c r="D17" s="149"/>
      <c r="E17" s="149"/>
      <c r="F17" s="149"/>
      <c r="G17" s="149"/>
      <c r="H17" s="149"/>
      <c r="I17" s="149"/>
      <c r="J17" s="149"/>
      <c r="K17" s="149"/>
      <c r="L17" s="149"/>
    </row>
    <row r="18" spans="1:13" ht="33" customHeight="1" x14ac:dyDescent="0.25">
      <c r="A18" s="149" t="s">
        <v>51</v>
      </c>
      <c r="B18" s="149"/>
      <c r="C18" s="149"/>
      <c r="D18" s="149"/>
      <c r="E18" s="149"/>
      <c r="F18" s="149"/>
      <c r="G18" s="149"/>
      <c r="H18" s="149"/>
      <c r="I18" s="149"/>
      <c r="J18" s="149"/>
      <c r="K18" s="149"/>
      <c r="L18" s="149"/>
    </row>
    <row r="19" spans="1:13" ht="46.5" customHeight="1" x14ac:dyDescent="0.25">
      <c r="A19" s="149" t="s">
        <v>62</v>
      </c>
      <c r="B19" s="149"/>
      <c r="C19" s="149"/>
      <c r="D19" s="149"/>
      <c r="E19" s="149"/>
      <c r="F19" s="149"/>
      <c r="G19" s="149"/>
      <c r="H19" s="149"/>
      <c r="I19" s="149"/>
      <c r="J19" s="149"/>
      <c r="K19" s="149"/>
      <c r="L19" s="149"/>
    </row>
    <row r="20" spans="1:13" ht="15" customHeight="1" x14ac:dyDescent="0.25">
      <c r="A20" s="152"/>
      <c r="B20" s="152"/>
      <c r="C20" s="152"/>
      <c r="D20" s="152"/>
      <c r="E20" s="152"/>
      <c r="F20" s="152"/>
      <c r="G20" s="152"/>
      <c r="H20" s="152"/>
      <c r="I20" s="152"/>
      <c r="J20" s="152"/>
      <c r="K20" s="152"/>
      <c r="L20" s="152"/>
    </row>
    <row r="21" spans="1:13" ht="30" customHeight="1" x14ac:dyDescent="0.25">
      <c r="A21" s="148" t="s">
        <v>105</v>
      </c>
      <c r="B21" s="148"/>
      <c r="C21" s="148"/>
      <c r="D21" s="148"/>
      <c r="E21" s="148"/>
      <c r="F21" s="148"/>
      <c r="G21" s="148"/>
      <c r="H21" s="148"/>
      <c r="I21" s="148"/>
      <c r="J21" s="148"/>
      <c r="K21" s="148"/>
      <c r="L21" s="65" t="s">
        <v>139</v>
      </c>
      <c r="M21" s="65"/>
    </row>
    <row r="23" spans="1:13" ht="30" customHeight="1" x14ac:dyDescent="0.25">
      <c r="A23" s="148" t="s">
        <v>106</v>
      </c>
      <c r="B23" s="148"/>
      <c r="C23" s="148"/>
      <c r="D23" s="148"/>
      <c r="E23" s="148"/>
      <c r="F23" s="148"/>
      <c r="G23" s="148"/>
      <c r="H23" s="148"/>
      <c r="I23" s="148"/>
      <c r="J23" s="148"/>
      <c r="K23" s="148"/>
      <c r="L23" s="65" t="s">
        <v>139</v>
      </c>
      <c r="M23" s="65"/>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I14" sqref="I14"/>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9" t="s">
        <v>100</v>
      </c>
      <c r="E1" s="119"/>
    </row>
    <row r="2" spans="1:8" ht="15" customHeight="1" x14ac:dyDescent="0.25">
      <c r="A2" s="137" t="s">
        <v>35</v>
      </c>
      <c r="B2" s="137"/>
      <c r="C2" s="137"/>
      <c r="D2" s="137"/>
      <c r="E2" s="137"/>
      <c r="F2" s="45"/>
      <c r="G2" s="45"/>
      <c r="H2" s="45"/>
    </row>
    <row r="3" spans="1:8" ht="15" customHeight="1" x14ac:dyDescent="0.25">
      <c r="A3" s="147" t="s">
        <v>125</v>
      </c>
      <c r="B3" s="147"/>
      <c r="C3" s="147"/>
      <c r="D3" s="69" t="s">
        <v>140</v>
      </c>
      <c r="E3" s="37" t="str">
        <f>'Информация для раскрытия'!C3</f>
        <v>2023 г.</v>
      </c>
      <c r="F3" s="45"/>
      <c r="G3" s="45"/>
      <c r="H3" s="45"/>
    </row>
    <row r="4" spans="1:8" ht="9.75" customHeight="1" x14ac:dyDescent="0.25">
      <c r="A4" s="101"/>
      <c r="B4" s="101"/>
      <c r="C4" s="101"/>
      <c r="D4" s="63"/>
      <c r="E4" s="37"/>
      <c r="F4" s="45"/>
      <c r="G4" s="45"/>
      <c r="H4" s="45"/>
    </row>
    <row r="5" spans="1:8" ht="16.5" customHeight="1" x14ac:dyDescent="0.25">
      <c r="A5" s="139" t="s">
        <v>4</v>
      </c>
      <c r="B5" s="139" t="s">
        <v>5</v>
      </c>
      <c r="C5" s="139" t="s">
        <v>25</v>
      </c>
      <c r="D5" s="158" t="s">
        <v>32</v>
      </c>
      <c r="E5" s="158"/>
    </row>
    <row r="6" spans="1:8" ht="18" customHeight="1" x14ac:dyDescent="0.25">
      <c r="A6" s="140"/>
      <c r="B6" s="140"/>
      <c r="C6" s="140"/>
      <c r="D6" s="158"/>
      <c r="E6" s="158"/>
    </row>
    <row r="7" spans="1:8" x14ac:dyDescent="0.25">
      <c r="A7" s="46">
        <v>1</v>
      </c>
      <c r="B7" s="47" t="s">
        <v>40</v>
      </c>
      <c r="C7" s="48">
        <f>+C8+C9+C10</f>
        <v>0</v>
      </c>
      <c r="D7" s="159"/>
      <c r="E7" s="159"/>
    </row>
    <row r="8" spans="1:8" x14ac:dyDescent="0.25">
      <c r="A8" s="49" t="s">
        <v>42</v>
      </c>
      <c r="B8" s="50" t="s">
        <v>66</v>
      </c>
      <c r="C8" s="51">
        <v>0</v>
      </c>
      <c r="D8" s="160"/>
      <c r="E8" s="160"/>
    </row>
    <row r="9" spans="1:8" ht="15" customHeight="1" x14ac:dyDescent="0.25">
      <c r="A9" s="49" t="s">
        <v>43</v>
      </c>
      <c r="B9" s="50" t="s">
        <v>45</v>
      </c>
      <c r="C9" s="51">
        <v>0</v>
      </c>
      <c r="D9" s="160"/>
      <c r="E9" s="160"/>
    </row>
    <row r="10" spans="1:8" ht="33" customHeight="1" x14ac:dyDescent="0.25">
      <c r="A10" s="49" t="s">
        <v>44</v>
      </c>
      <c r="B10" s="50" t="s">
        <v>41</v>
      </c>
      <c r="C10" s="51">
        <v>0</v>
      </c>
      <c r="D10" s="160"/>
      <c r="E10" s="160"/>
    </row>
    <row r="11" spans="1:8" x14ac:dyDescent="0.25">
      <c r="A11" s="46">
        <v>2</v>
      </c>
      <c r="B11" s="47" t="s">
        <v>84</v>
      </c>
      <c r="C11" s="48">
        <f>+C12+C13+C14</f>
        <v>0</v>
      </c>
      <c r="D11" s="159"/>
      <c r="E11" s="159"/>
    </row>
    <row r="12" spans="1:8" x14ac:dyDescent="0.25">
      <c r="A12" s="49" t="s">
        <v>63</v>
      </c>
      <c r="B12" s="50" t="s">
        <v>66</v>
      </c>
      <c r="C12" s="51">
        <v>0</v>
      </c>
      <c r="D12" s="160"/>
      <c r="E12" s="160"/>
    </row>
    <row r="13" spans="1:8" ht="15" customHeight="1" x14ac:dyDescent="0.25">
      <c r="A13" s="49" t="s">
        <v>64</v>
      </c>
      <c r="B13" s="50" t="s">
        <v>45</v>
      </c>
      <c r="C13" s="51">
        <v>0</v>
      </c>
      <c r="D13" s="160"/>
      <c r="E13" s="160"/>
    </row>
    <row r="14" spans="1:8" ht="30" customHeight="1" x14ac:dyDescent="0.25">
      <c r="A14" s="49" t="s">
        <v>65</v>
      </c>
      <c r="B14" s="50" t="s">
        <v>41</v>
      </c>
      <c r="C14" s="51">
        <v>0</v>
      </c>
      <c r="D14" s="160"/>
      <c r="E14" s="160"/>
    </row>
    <row r="15" spans="1:8" x14ac:dyDescent="0.25">
      <c r="A15" s="46">
        <v>3</v>
      </c>
      <c r="B15" s="47" t="s">
        <v>80</v>
      </c>
      <c r="C15" s="48">
        <f>+C16+C17+C18</f>
        <v>0</v>
      </c>
      <c r="D15" s="159"/>
      <c r="E15" s="159"/>
    </row>
    <row r="16" spans="1:8" ht="33" customHeight="1" x14ac:dyDescent="0.25">
      <c r="A16" s="49" t="s">
        <v>67</v>
      </c>
      <c r="B16" s="50" t="s">
        <v>66</v>
      </c>
      <c r="C16" s="51">
        <v>0</v>
      </c>
      <c r="D16" s="160"/>
      <c r="E16" s="160"/>
    </row>
    <row r="17" spans="1:5" ht="45.75" customHeight="1" x14ac:dyDescent="0.25">
      <c r="A17" s="49" t="s">
        <v>68</v>
      </c>
      <c r="B17" s="50" t="s">
        <v>45</v>
      </c>
      <c r="C17" s="51">
        <v>0</v>
      </c>
      <c r="D17" s="160"/>
      <c r="E17" s="160"/>
    </row>
    <row r="18" spans="1:5" ht="32.25" customHeight="1" x14ac:dyDescent="0.25">
      <c r="A18" s="49" t="s">
        <v>69</v>
      </c>
      <c r="B18" s="50" t="s">
        <v>41</v>
      </c>
      <c r="C18" s="51">
        <v>0</v>
      </c>
      <c r="D18" s="160"/>
      <c r="E18" s="160"/>
    </row>
    <row r="19" spans="1:5" s="35" customFormat="1" x14ac:dyDescent="0.25">
      <c r="A19" s="46">
        <v>4</v>
      </c>
      <c r="B19" s="47" t="s">
        <v>71</v>
      </c>
      <c r="C19" s="48">
        <f>+C20+C21+C22</f>
        <v>0</v>
      </c>
      <c r="D19" s="159"/>
      <c r="E19" s="159"/>
    </row>
    <row r="20" spans="1:5" ht="15" customHeight="1" x14ac:dyDescent="0.25">
      <c r="A20" s="49" t="s">
        <v>85</v>
      </c>
      <c r="B20" s="50" t="s">
        <v>66</v>
      </c>
      <c r="C20" s="51">
        <v>0</v>
      </c>
      <c r="D20" s="160"/>
      <c r="E20" s="160"/>
    </row>
    <row r="21" spans="1:5" ht="15" customHeight="1" x14ac:dyDescent="0.25">
      <c r="A21" s="49" t="s">
        <v>86</v>
      </c>
      <c r="B21" s="50" t="s">
        <v>45</v>
      </c>
      <c r="C21" s="51">
        <v>0</v>
      </c>
      <c r="D21" s="160"/>
      <c r="E21" s="160"/>
    </row>
    <row r="22" spans="1:5" ht="31.5" customHeight="1" x14ac:dyDescent="0.25">
      <c r="A22" s="49" t="s">
        <v>87</v>
      </c>
      <c r="B22" s="50" t="s">
        <v>41</v>
      </c>
      <c r="C22" s="51">
        <v>0</v>
      </c>
      <c r="D22" s="160"/>
      <c r="E22" s="160"/>
    </row>
    <row r="23" spans="1:5" s="35" customFormat="1" x14ac:dyDescent="0.25">
      <c r="A23" s="46">
        <v>5</v>
      </c>
      <c r="B23" s="47" t="s">
        <v>70</v>
      </c>
      <c r="C23" s="48">
        <f>+C24+C25+C26</f>
        <v>0</v>
      </c>
      <c r="D23" s="159"/>
      <c r="E23" s="159"/>
    </row>
    <row r="24" spans="1:5" ht="15" customHeight="1" x14ac:dyDescent="0.25">
      <c r="A24" s="49" t="s">
        <v>88</v>
      </c>
      <c r="B24" s="50" t="s">
        <v>66</v>
      </c>
      <c r="C24" s="51">
        <v>0</v>
      </c>
      <c r="D24" s="160"/>
      <c r="E24" s="160"/>
    </row>
    <row r="25" spans="1:5" ht="15" customHeight="1" x14ac:dyDescent="0.25">
      <c r="A25" s="49" t="s">
        <v>89</v>
      </c>
      <c r="B25" s="50" t="s">
        <v>45</v>
      </c>
      <c r="C25" s="51">
        <v>0</v>
      </c>
      <c r="D25" s="160"/>
      <c r="E25" s="160"/>
    </row>
    <row r="26" spans="1:5" ht="32.25" customHeight="1" x14ac:dyDescent="0.25">
      <c r="A26" s="49" t="s">
        <v>90</v>
      </c>
      <c r="B26" s="50" t="s">
        <v>41</v>
      </c>
      <c r="C26" s="51">
        <v>0</v>
      </c>
      <c r="D26" s="161"/>
      <c r="E26" s="162"/>
    </row>
    <row r="27" spans="1:5" s="52" customFormat="1" x14ac:dyDescent="0.2">
      <c r="A27" s="157" t="s">
        <v>101</v>
      </c>
      <c r="B27" s="157"/>
      <c r="C27" s="157"/>
      <c r="D27" s="157"/>
      <c r="E27" s="157"/>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SheetLayoutView="100" workbookViewId="0">
      <selection activeCell="F18" sqref="F18"/>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9" t="s">
        <v>100</v>
      </c>
      <c r="F1" s="119"/>
    </row>
    <row r="2" spans="1:10" s="12" customFormat="1" ht="20.100000000000001" customHeight="1" x14ac:dyDescent="0.25">
      <c r="A2" s="165" t="s">
        <v>38</v>
      </c>
      <c r="B2" s="165"/>
      <c r="C2" s="165"/>
      <c r="D2" s="165"/>
      <c r="E2" s="165"/>
      <c r="F2" s="165"/>
    </row>
    <row r="3" spans="1:10" s="12" customFormat="1" ht="20.100000000000001" customHeight="1" x14ac:dyDescent="0.25">
      <c r="A3" s="58" t="s">
        <v>39</v>
      </c>
      <c r="B3" s="70" t="str">
        <f>+'5)'!D3</f>
        <v>Декабрь</v>
      </c>
      <c r="C3" s="59" t="str">
        <f>+'5)'!$E$3</f>
        <v>2023 г.</v>
      </c>
      <c r="D3" s="60" t="s">
        <v>56</v>
      </c>
      <c r="E3" s="62"/>
      <c r="J3" s="62" t="s">
        <v>56</v>
      </c>
    </row>
    <row r="4" spans="1:10" ht="18" customHeight="1" x14ac:dyDescent="0.25"/>
    <row r="5" spans="1:10" ht="20.100000000000001" customHeight="1" x14ac:dyDescent="0.25">
      <c r="A5" s="53" t="s">
        <v>93</v>
      </c>
      <c r="B5" s="164" t="s">
        <v>58</v>
      </c>
      <c r="C5" s="164" t="s">
        <v>81</v>
      </c>
      <c r="D5" s="164" t="s">
        <v>55</v>
      </c>
      <c r="E5" s="163" t="s">
        <v>107</v>
      </c>
      <c r="F5" s="163" t="s">
        <v>108</v>
      </c>
    </row>
    <row r="6" spans="1:10" ht="20.100000000000001" customHeight="1" x14ac:dyDescent="0.25">
      <c r="A6" s="53" t="s">
        <v>36</v>
      </c>
      <c r="B6" s="164"/>
      <c r="C6" s="164"/>
      <c r="D6" s="164"/>
      <c r="E6" s="164"/>
      <c r="F6" s="164"/>
    </row>
    <row r="7" spans="1:10" ht="20.100000000000001" customHeight="1" x14ac:dyDescent="0.25">
      <c r="A7" s="53" t="s">
        <v>91</v>
      </c>
      <c r="B7" s="164"/>
      <c r="C7" s="164"/>
      <c r="D7" s="164"/>
      <c r="E7" s="164"/>
      <c r="F7" s="164"/>
    </row>
    <row r="8" spans="1:10" ht="20.100000000000001" customHeight="1" x14ac:dyDescent="0.25">
      <c r="A8" s="64"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Декабрь_2023 г.</v>
      </c>
      <c r="B10" s="76">
        <v>314315</v>
      </c>
      <c r="C10" s="77">
        <f>D10/B10</f>
        <v>2.7558000095445654</v>
      </c>
      <c r="D10" s="77">
        <v>866189.28</v>
      </c>
      <c r="E10" s="77">
        <f>F10-D10</f>
        <v>173237.85599999991</v>
      </c>
      <c r="F10" s="77">
        <f>D10*1.2</f>
        <v>1039427.1359999999</v>
      </c>
    </row>
    <row r="12" spans="1:10" ht="17.25" customHeight="1" x14ac:dyDescent="0.25">
      <c r="A12" s="166" t="s">
        <v>126</v>
      </c>
      <c r="B12" s="166"/>
      <c r="C12" s="166"/>
      <c r="D12" s="166"/>
      <c r="E12" s="166"/>
      <c r="F12" s="166"/>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M9" sqref="M9"/>
    </sheetView>
  </sheetViews>
  <sheetFormatPr defaultRowHeight="12.75" x14ac:dyDescent="0.2"/>
  <cols>
    <col min="1" max="1" width="15.28515625" customWidth="1"/>
    <col min="2" max="2" width="4.140625" customWidth="1"/>
    <col min="3" max="3" width="5" customWidth="1"/>
    <col min="4" max="4" width="3.42578125" customWidth="1"/>
    <col min="6" max="6" width="10.85546875" customWidth="1"/>
    <col min="11" max="11" width="15" customWidth="1"/>
    <col min="12" max="12" width="12.42578125" customWidth="1"/>
  </cols>
  <sheetData>
    <row r="1" spans="1:12" ht="36" customHeight="1" x14ac:dyDescent="0.2">
      <c r="A1" s="165" t="s">
        <v>109</v>
      </c>
      <c r="B1" s="165"/>
      <c r="C1" s="165"/>
      <c r="D1" s="165"/>
      <c r="E1" s="165"/>
      <c r="F1" s="165"/>
      <c r="G1" s="165"/>
      <c r="H1" s="165"/>
      <c r="I1" s="165"/>
      <c r="J1" s="165"/>
      <c r="K1" s="167" t="s">
        <v>100</v>
      </c>
      <c r="L1" s="167"/>
    </row>
    <row r="2" spans="1:12" s="12" customFormat="1" ht="26.25" customHeight="1" x14ac:dyDescent="0.25">
      <c r="D2" s="60" t="s">
        <v>56</v>
      </c>
      <c r="E2" s="58" t="s">
        <v>39</v>
      </c>
      <c r="F2" s="70" t="str">
        <f>+'Информация для раскрытия'!$B$3</f>
        <v>Декабрь</v>
      </c>
      <c r="G2" s="59" t="str">
        <f>+'5)'!$E$3</f>
        <v>2023 г.</v>
      </c>
      <c r="J2" s="62"/>
    </row>
    <row r="4" spans="1:12" ht="27" customHeight="1" x14ac:dyDescent="0.2">
      <c r="A4" s="168" t="s">
        <v>110</v>
      </c>
      <c r="B4" s="168"/>
      <c r="C4" s="168"/>
      <c r="D4" s="168"/>
      <c r="E4" s="168"/>
      <c r="F4" s="168"/>
      <c r="G4" s="168"/>
      <c r="H4" s="168"/>
      <c r="I4" s="168"/>
      <c r="J4" s="168"/>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L20" sqref="L20"/>
    </sheetView>
  </sheetViews>
  <sheetFormatPr defaultRowHeight="12.75" x14ac:dyDescent="0.2"/>
  <cols>
    <col min="1" max="16384" width="9.140625" style="72"/>
  </cols>
  <sheetData>
    <row r="1" spans="1:12" ht="87" customHeight="1" x14ac:dyDescent="0.2">
      <c r="A1" s="169" t="s">
        <v>111</v>
      </c>
      <c r="B1" s="169"/>
      <c r="C1" s="169"/>
      <c r="D1" s="169"/>
      <c r="E1" s="169"/>
      <c r="F1" s="169"/>
      <c r="G1" s="169"/>
      <c r="H1" s="169"/>
      <c r="I1" s="169"/>
      <c r="J1" s="169"/>
      <c r="K1" s="170" t="s">
        <v>100</v>
      </c>
      <c r="L1" s="170"/>
    </row>
    <row r="4" spans="1:12" ht="15.75" x14ac:dyDescent="0.25">
      <c r="A4" s="73" t="s">
        <v>113</v>
      </c>
      <c r="B4" s="74" t="s">
        <v>116</v>
      </c>
      <c r="D4" s="171"/>
      <c r="E4" s="171"/>
    </row>
    <row r="6" spans="1:12" x14ac:dyDescent="0.2">
      <c r="A6" s="73" t="s">
        <v>112</v>
      </c>
      <c r="B6" s="74" t="s">
        <v>114</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hYAGETj63F5OO1KTAF4cWRR1vNam9WGBPiBShjR/gBc=</DigestValue>
    </Reference>
    <Reference Type="http://www.w3.org/2000/09/xmldsig#Object" URI="#idOfficeObject">
      <DigestMethod Algorithm="urn:ietf:params:xml:ns:cpxmlsec:algorithms:gostr34112012-256"/>
      <DigestValue>MwwkvQaEfHr4senRk3dFU3jzGouMUNnebTNWHirH3OI=</DigestValue>
    </Reference>
    <Reference Type="http://uri.etsi.org/01903#SignedProperties" URI="#idSignedProperties">
      <Transforms>
        <Transform Algorithm="http://www.w3.org/TR/2001/REC-xml-c14n-20010315"/>
      </Transforms>
      <DigestMethod Algorithm="urn:ietf:params:xml:ns:cpxmlsec:algorithms:gostr34112012-256"/>
      <DigestValue>FM7OJDboZLs2yvDaKy/8dS6Mhc/bPjHeN04V7OYkU7Q=</DigestValue>
    </Reference>
    <Reference Type="http://www.w3.org/2000/09/xmldsig#Object" URI="#idValidSigLnImg">
      <DigestMethod Algorithm="urn:ietf:params:xml:ns:cpxmlsec:algorithms:gostr34112012-256"/>
      <DigestValue>KWTS+F84cRdWgl8qwoBpbTufipx/CWcuHLaDArxVAJM=</DigestValue>
    </Reference>
    <Reference Type="http://www.w3.org/2000/09/xmldsig#Object" URI="#idInvalidSigLnImg">
      <DigestMethod Algorithm="urn:ietf:params:xml:ns:cpxmlsec:algorithms:gostr34112012-256"/>
      <DigestValue>on5akkQJG5pAhXncJ7eF+ZfEoumiv8hQIVQjQsWUyrk=</DigestValue>
    </Reference>
  </SignedInfo>
  <SignatureValue>4qpy6tIow3NMg3jcgSEyaOs/O/2jLWwLqAwWLlqq7m6V1P6N7pwsUKkkDWzhgLO5XKm8oCbUXEXY
f7PUnpQ4rA==</SignatureValue>
  <KeyInfo>
    <X509Data>
      <X509Certificate>MIIJ9jCCCaOgAwIBAgIRBJupiABusB6sTkbSbvKmwKswCgYIKoUDBwEBAwIwggGEMRUwEwYFKoUDZAQSCjY2NjMwMDMxMjcxHjAcBgkqhkiG9w0BCQEWD2NhQHNrYmtvbnR1ci5ydTEYMBYGBSqFA2QBEg0xMDI2NjA1NjA2NjIwMQswCQYDVQQGEwJSVTEzMDEGA1UECAwqNjYg0KHQstC10YDQtNC70L7QstGB0LrQsNGPINC+0LHQu9Cw0YHRgtGMMSEwHwYDVQQHDBjQldC60LDRgtC10YDQuNC90LHRg9GA0LMxRDBCBgNVBAkMO9GD0LvQuNGG0LAg0J3QsNGA0L7QtNC90L7QuSDQstC+0LvQuCwg0YHRgtGA0L7QtdC90LjQtSAxOdCQMTAwLgYDVQQLDCfQo9C00L7RgdGC0L7QstC10YDRj9GO0YnQuNC5INGG0LXQvdGC0YAxKTAnBgNVBAoMINCQ0J4gItCf0KQgItCh0JrQkSDQmtCe0J3QotCj0KAiMSkwJwYDVQQDDCDQkNCeICLQn9CkICLQodCa0JEg0JrQntCd0KLQo9CgIjAeFw0yMzA4MzAwODEyMzVaFw0yNDEwMjQwMjUwMjJaMIIB/DEVMBMGBSqFA2QEEgo1NTA2MDA3NDE5MTAwLgYJKoZIhvcNAQkCDCE1NTA2MDA3NDE5LTU1MDYwMTAwMS0wMDU4MTY0MDUyNTkxKTAnBgkqhkiG9w0BCQEWGnNvZ251dG92YUBjb3JkaWFudC1vc2h6LnJ1MRowGAYIKoUDA4EDAQESDDU1MDYwMzI4NTgwMjEWMBQGBSqFA2QDEgswNTgxNjQwNTI1OTEYMBYGBSqFA2QBEg0xMDI1NTAxMjQ0Nzc5MS4wLAYDVQQMDCXQoNGD0LrQvtCy0L7QtNC40YLQtdC70Ywg0LPRgNGD0L/Qv9GLMSAwHgYDVQQKDBfQkNCeICLQntCc0KHQmtCo0JjQndCQIjEwMC4GA1UECQwn0KPQmyDQny7Qki7QkdCj0JTQldCg0JrQmNCd0JAsINCU0J7QnCAyMREwDwYDVQQHDAjQntC80YHQujEnMCUGA1UECAweNTUg0J7QvNGB0LrQsNGPINC+0LHQu9Cw0YHRgtGMMQswCQYDVQQGEwJSVTEsMCoGA1UEKgwj0KDQuNGC0LAg0JDQu9C10LrRgdCw0L3QtNGA0L7QstC90LAxGzAZBgNVBAQMEtCh0L7Qs9C90YPRgtC+0LLQsDEgMB4GA1UEAwwX0JDQniAi0J7QnNCh0JrQqNCY0J3QkCIwZjAfBggqhQMHAQEBATATBgcqhQMCAiQABggqhQMHAQECAgNDAARAIwc3VOPbDpRP+2+RTyBHPJbgaJYDnuIqvDBcmZu6kt78zqcXZ+welJPcVvDJY3YUoueYrHOaYbjDfIZqSMQwp6OCBWswggVnMAwGBSqFA2RyBAMCAQEwDgYDVR0PAQH/BAQDAgTwMCUGA1UdEQQeMByBGnNvZ251dG92YUBjb3JkaWFudC1vc2h6LnJ1MBMGA1UdIAQMMAowCAYGKoUDZHEBMEEGA1UdJQQ6MDgGCCsGAQUFBwMCBgcqhQMCAiIGBggrBgEFBQcDBAYHKoUDAwcIAQYIKoUDAwcBAQEGBiqFAwMHATCBoQYIKwYBBQUHAQEEgZQwgZEwRgYIKwYBBQUHMAKGOmh0dHA6Ly9jZHAuc2tia29udHVyLnJ1L2NlcnRpZmljYXRlcy9za2Jrb250dXItcTEtMjAyMi5jcnQwRwYIKwYBBQUHMAKGO2h0dHA6Ly9jZHAyLnNrYmtvbnR1ci5ydS9jZXJ0aWZpY2F0ZXMvc2tia29udHVyLXExLTIwMjIuY3J0MCsGA1UdEAQkMCKADzIwMjMwODMwMDgxMjM0WoEPMjAyNDEwMjQwMjUwMjJaMIIBMwYFKoUDZHAEggEoMIIBJAwrItCa0YDQuNC/0YLQvtCf0YDQviBDU1AiICjQstC10YDRgdC40Y8gNC4wKQxTItCj0LTQvtGB0YLQvtCy0LXRgNGP0Y7RidC40Lkg0YbQtdC90YLRgCAi0JrRgNC40L/RgtC+0J/RgNC+INCj0KYiINCy0LXRgNGB0LjQuCAyLjAMT9Ch0LXRgNGC0LjRhNC40LrQsNGCINGB0L7QvtGC0LLQtdGC0YHRgtCy0LjRjyDihJYg0KHQpC8xMjQtMzk3MSDQvtGCIDE1LjAxLjIwMjEMT9Ch0LXRgNGC0LjRhNC40LrQsNGCINGB0L7QvtGC0LLQtdGC0YHRgtCy0LjRjyDihJYg0KHQpC8xMjgtNDI3MCDQvtGCIDEzLjA3LjIwMjIwIwYFKoUDZG8EGgwYItCa0YDQuNC/0YLQvtCf0YDQviBDU1AiMHwGA1UdHwR1MHMwN6A1oDOGMWh0dHA6Ly9jZHAuc2tia29udHVyLnJ1L2NkcC9za2Jrb250dXItcTEtMjAyMi5jcmwwOKA2oDSGMmh0dHA6Ly9jZHAyLnNrYmtvbnR1ci5ydS9jZHAvc2tia29udHVyLXExLTIwMjIuY3JsMIGCBgcqhQMCAjECBHcwdTBlFkBodHRwczovL2NhLmtvbnR1ci5ydS9hYm91dC9kb2N1bWVudHMvY3J5cHRvcHJvLWxpY2Vuc2UtcXVhbGlmaWVkDB3QodCa0JEg0JrQvtC90YLRg9GAINC4INCU0JfQngMCBeAEDDkymPpeRcmxEjxPVTCCAXcGA1UdIwSCAW4wggFqgBTd+6fDJSl9rUlf2+IictiEbXBRXaGCAUOkggE/MIIBOzEhMB8GCSqGSIb3DQEJARYSZGl0QGRpZ2l0YWwuZ292LnJ1MQswCQYDVQQGEwJSVTEYMBYGA1UECAwPNzcg0JzQvtGB0LrQstCwMRkwFwYDVQQHDBDQsy4g0JzQvtGB0LrQstCwMVMwUQYDVQQJDErQn9GA0LXRgdC90LXQvdGB0LrQsNGPINC90LDQsdC10YDQtdC20L3QsNGPLCDQtNC+0LwgMTAsINGB0YLRgNC+0LXQvdC40LUgMjEmMCQGA1UECgwd0JzQuNC90YbQuNGE0YDRiyDQoNC+0YHRgdC40LgxGDAWBgUqhQNkARINMTA0NzcwMjAyNjcwMTEVMBMGBSqFA2QEEgo3NzEwNDc0Mzc1MSYwJAYDVQQDDB3QnNC40L3RhtC40YTRgNGLINCg0L7RgdGB0LjQuIILAKEYc7AAAAAABtQwHQYDVR0OBBYEFAmiYeNTteVuqBgVBeQF3oKSB4xzMAoGCCqFAwcBAQMCA0EApv68ciUvjEhhCtRRwKap8UCVtKESCiBnloViMXCMvwg8UTZpHvmYXGoSSTbt+UR+Mu9tDx2vTdlZlXMt34JG+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pSQQZoLSUFqXS3qAMW0qtaVyONdbgul4+fsTOLZgLMg=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urn:ietf:params:xml:ns:cpxmlsec:algorithms:gostr34112012-256"/>
        <DigestValue>Ih7n7hqdJaMOcV1HMLIeGFISOTUAb1pN3eiGU85cFls=</DigestValue>
      </Reference>
      <Reference URI="/xl/calcChain.xml?ContentType=application/vnd.openxmlformats-officedocument.spreadsheetml.calcChain+xml">
        <DigestMethod Algorithm="urn:ietf:params:xml:ns:cpxmlsec:algorithms:gostr34112012-256"/>
        <DigestValue>KL/u/qiIDQDOooMZXhBCT2uYQSd/LQ+LBIjnf4/2jAg=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cmp0V1VaRCAclJGwfWfKP2gPDz3QyGkKJ2of4cSj8BQ=</DigestValue>
      </Reference>
      <Reference URI="/xl/drawings/vmlDrawing1.vml?ContentType=application/vnd.openxmlformats-officedocument.vmlDrawing">
        <DigestMethod Algorithm="urn:ietf:params:xml:ns:cpxmlsec:algorithms:gostr34112012-256"/>
        <DigestValue>fXDAwvmhcVJ5qWJLdoUhvH8TsV4EdOLCU7MMEnFzCko=</DigestValue>
      </Reference>
      <Reference URI="/xl/media/image1.emf?ContentType=image/x-emf">
        <DigestMethod Algorithm="urn:ietf:params:xml:ns:cpxmlsec:algorithms:gostr34112012-256"/>
        <DigestValue>YXlqR7sssDxAa9fSaoW3ykcN2XvB1J7k8ph0G2keufs=</DigestValue>
      </Reference>
      <Reference URI="/xl/printerSettings/printerSettings1.bin?ContentType=application/vnd.openxmlformats-officedocument.spreadsheetml.printerSettings">
        <DigestMethod Algorithm="urn:ietf:params:xml:ns:cpxmlsec:algorithms:gostr34112012-256"/>
        <DigestValue>p+5Dp1pZVJksoap3ZJgRsEX5qBGgdGFQIVqb26od5iU=</DigestValue>
      </Reference>
      <Reference URI="/xl/printerSettings/printerSettings2.bin?ContentType=application/vnd.openxmlformats-officedocument.spreadsheetml.printerSettings">
        <DigestMethod Algorithm="urn:ietf:params:xml:ns:cpxmlsec:algorithms:gostr34112012-256"/>
        <DigestValue>pSFVxPM2rIPNqIXrzw6i0rbGNy98FTNmaQYarLV1xs4=</DigestValue>
      </Reference>
      <Reference URI="/xl/printerSettings/printerSettings3.bin?ContentType=application/vnd.openxmlformats-officedocument.spreadsheetml.printerSettings">
        <DigestMethod Algorithm="urn:ietf:params:xml:ns:cpxmlsec:algorithms:gostr34112012-256"/>
        <DigestValue>p+5Dp1pZVJksoap3ZJgRsEX5qBGgdGFQIVqb26od5iU=</DigestValue>
      </Reference>
      <Reference URI="/xl/printerSettings/printerSettings4.bin?ContentType=application/vnd.openxmlformats-officedocument.spreadsheetml.printerSettings">
        <DigestMethod Algorithm="urn:ietf:params:xml:ns:cpxmlsec:algorithms:gostr34112012-256"/>
        <DigestValue>p+5Dp1pZVJksoap3ZJgRsEX5qBGgdGFQIVqb26od5iU=</DigestValue>
      </Reference>
      <Reference URI="/xl/printerSettings/printerSettings5.bin?ContentType=application/vnd.openxmlformats-officedocument.spreadsheetml.printerSettings">
        <DigestMethod Algorithm="urn:ietf:params:xml:ns:cpxmlsec:algorithms:gostr34112012-256"/>
        <DigestValue>pSFVxPM2rIPNqIXrzw6i0rbGNy98FTNmaQYarLV1xs4=</DigestValue>
      </Reference>
      <Reference URI="/xl/printerSettings/printerSettings6.bin?ContentType=application/vnd.openxmlformats-officedocument.spreadsheetml.printerSettings">
        <DigestMethod Algorithm="urn:ietf:params:xml:ns:cpxmlsec:algorithms:gostr34112012-256"/>
        <DigestValue>pSFVxPM2rIPNqIXrzw6i0rbGNy98FTNmaQYarLV1xs4=</DigestValue>
      </Reference>
      <Reference URI="/xl/printerSettings/printerSettings7.bin?ContentType=application/vnd.openxmlformats-officedocument.spreadsheetml.printerSettings">
        <DigestMethod Algorithm="urn:ietf:params:xml:ns:cpxmlsec:algorithms:gostr34112012-256"/>
        <DigestValue>pSFVxPM2rIPNqIXrzw6i0rbGNy98FTNmaQYarLV1xs4=</DigestValue>
      </Reference>
      <Reference URI="/xl/printerSettings/printerSettings8.bin?ContentType=application/vnd.openxmlformats-officedocument.spreadsheetml.printerSettings">
        <DigestMethod Algorithm="urn:ietf:params:xml:ns:cpxmlsec:algorithms:gostr34112012-256"/>
        <DigestValue>CmirW3KUq9y0dPpwkN2N8hkAHA46rq6ICl2aB+ZhnU0=</DigestValue>
      </Reference>
      <Reference URI="/xl/printerSettings/printerSettings9.bin?ContentType=application/vnd.openxmlformats-officedocument.spreadsheetml.printerSettings">
        <DigestMethod Algorithm="urn:ietf:params:xml:ns:cpxmlsec:algorithms:gostr34112012-256"/>
        <DigestValue>DocBOO2Ns7FB+x0t4BKLFvZ/8KmoGkvlRlrxd2QFwmw=</DigestValue>
      </Reference>
      <Reference URI="/xl/sharedStrings.xml?ContentType=application/vnd.openxmlformats-officedocument.spreadsheetml.sharedStrings+xml">
        <DigestMethod Algorithm="urn:ietf:params:xml:ns:cpxmlsec:algorithms:gostr34112012-256"/>
        <DigestValue>PjNCr2V81A5VI40bUg90u53tZxf9lq9/VhImu8cBONE=</DigestValue>
      </Reference>
      <Reference URI="/xl/styles.xml?ContentType=application/vnd.openxmlformats-officedocument.spreadsheetml.styles+xml">
        <DigestMethod Algorithm="urn:ietf:params:xml:ns:cpxmlsec:algorithms:gostr34112012-256"/>
        <DigestValue>K44sAWDbwAsxHoCOK6sEPJInipaOK7cDii5MNCzwWu8=</DigestValue>
      </Reference>
      <Reference URI="/xl/theme/theme1.xml?ContentType=application/vnd.openxmlformats-officedocument.theme+xml">
        <DigestMethod Algorithm="urn:ietf:params:xml:ns:cpxmlsec:algorithms:gostr34112012-256"/>
        <DigestValue>WmrQ4UzpzhGVHrhtEKR/mylgj6W8s8vZbj/Wpm7QjBk=</DigestValue>
      </Reference>
      <Reference URI="/xl/workbook.xml?ContentType=application/vnd.openxmlformats-officedocument.spreadsheetml.sheet.main+xml">
        <DigestMethod Algorithm="urn:ietf:params:xml:ns:cpxmlsec:algorithms:gostr34112012-256"/>
        <DigestValue>U7DowkWqp/elVpa2PWaeqhxg4rPjYVl2/j/kD8BmaVA=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urn:ietf:params:xml:ns:cpxmlsec:algorithms:gostr34112012-256"/>
        <DigestValue>xXJnP0gpAc5TWXmgfabfledJqpqxR332n/ZG4+ARj8w=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xqDikqdmGflWbJGj16/IHMd3i/Tunds3n5wNT3oEOsw=</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hP3+cUqNiyZgCSS2VczLcut2V5j4RwvvqkrVtVG898s=</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RBUI0TiC2B2tyPLmSDHgTbgkO2lM7onp93rXpNqwULs=</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urn:ietf:params:xml:ns:cpxmlsec:algorithms:gostr34112012-256"/>
        <DigestValue>nlx82njyMX4LlgXFH1e1WHItDqNyyBuD9B55fCVYpuI=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hKmJqltYNHs/fIGVkmWQn9mqBmZE5uvwCES+Ki4xYbI=</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FE/0/r1BujXjOz5qFTmLKiimeBYo51fvTADpSBhVH9M=</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VpH5yf/1x+L68zvyZ7pj5JWeirZcrjT6t/bn6rWivio=</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urn:ietf:params:xml:ns:cpxmlsec:algorithms:gostr34112012-256"/>
        <DigestValue>LM4CxkWjIUAKuqH02xk5TDTLFWHBdDgKy2KmR0yMMIQ=</DigestValue>
      </Reference>
      <Reference URI="/xl/worksheets/sheet1.xml?ContentType=application/vnd.openxmlformats-officedocument.spreadsheetml.worksheet+xml">
        <DigestMethod Algorithm="urn:ietf:params:xml:ns:cpxmlsec:algorithms:gostr34112012-256"/>
        <DigestValue>MVPp+0TpD3m1zcu6atjx4mGPraAX56mAOVZLl9K5kDQ=</DigestValue>
      </Reference>
      <Reference URI="/xl/worksheets/sheet2.xml?ContentType=application/vnd.openxmlformats-officedocument.spreadsheetml.worksheet+xml">
        <DigestMethod Algorithm="urn:ietf:params:xml:ns:cpxmlsec:algorithms:gostr34112012-256"/>
        <DigestValue>lVDx75m+vs3BouHDW1ijVCbvurZeUYKCvfQGo4L4pd0=</DigestValue>
      </Reference>
      <Reference URI="/xl/worksheets/sheet3.xml?ContentType=application/vnd.openxmlformats-officedocument.spreadsheetml.worksheet+xml">
        <DigestMethod Algorithm="urn:ietf:params:xml:ns:cpxmlsec:algorithms:gostr34112012-256"/>
        <DigestValue>VCxm/hdT+0S2GuodKIeSL0C/EZ6cu+cPcESkEKkPA4s=</DigestValue>
      </Reference>
      <Reference URI="/xl/worksheets/sheet4.xml?ContentType=application/vnd.openxmlformats-officedocument.spreadsheetml.worksheet+xml">
        <DigestMethod Algorithm="urn:ietf:params:xml:ns:cpxmlsec:algorithms:gostr34112012-256"/>
        <DigestValue>xDbDWSX1cLhSWGwCt4wExlTtdBV1hyd89Smq3lj7XIA=</DigestValue>
      </Reference>
      <Reference URI="/xl/worksheets/sheet5.xml?ContentType=application/vnd.openxmlformats-officedocument.spreadsheetml.worksheet+xml">
        <DigestMethod Algorithm="urn:ietf:params:xml:ns:cpxmlsec:algorithms:gostr34112012-256"/>
        <DigestValue>YeNMShRuDIOtg/ooyc6R4uPXGiI1GaFwKKKC6CnNX1c=</DigestValue>
      </Reference>
      <Reference URI="/xl/worksheets/sheet6.xml?ContentType=application/vnd.openxmlformats-officedocument.spreadsheetml.worksheet+xml">
        <DigestMethod Algorithm="urn:ietf:params:xml:ns:cpxmlsec:algorithms:gostr34112012-256"/>
        <DigestValue>l4yjdB0NxtCpTAXugG83fHMNZU9W/4l4jGWB0ddpqKk=</DigestValue>
      </Reference>
      <Reference URI="/xl/worksheets/sheet7.xml?ContentType=application/vnd.openxmlformats-officedocument.spreadsheetml.worksheet+xml">
        <DigestMethod Algorithm="urn:ietf:params:xml:ns:cpxmlsec:algorithms:gostr34112012-256"/>
        <DigestValue>SiKRhha5iWoEXjlei6YuZ26a7SH6Zy64zspc2+fsN0Q=</DigestValue>
      </Reference>
      <Reference URI="/xl/worksheets/sheet8.xml?ContentType=application/vnd.openxmlformats-officedocument.spreadsheetml.worksheet+xml">
        <DigestMethod Algorithm="urn:ietf:params:xml:ns:cpxmlsec:algorithms:gostr34112012-256"/>
        <DigestValue>zU4n2d7Xci7Nc9s6bVdMb0CGj/eKduOZyWAl8s7ZEro=</DigestValue>
      </Reference>
      <Reference URI="/xl/worksheets/sheet9.xml?ContentType=application/vnd.openxmlformats-officedocument.spreadsheetml.worksheet+xml">
        <DigestMethod Algorithm="urn:ietf:params:xml:ns:cpxmlsec:algorithms:gostr34112012-256"/>
        <DigestValue>h6EkQ4uZscdxAVgy+CEA30Q7fVaQfB07flfWZiAt8Jc=</DigestValue>
      </Reference>
    </Manifest>
    <SignatureProperties>
      <SignatureProperty Id="idSignatureTime" Target="#idPackageSignature">
        <mdssi:SignatureTime xmlns:mdssi="http://schemas.openxmlformats.org/package/2006/digital-signature">
          <mdssi:Format>YYYY-MM-DDThh:mm:ssTZD</mdssi:Format>
          <mdssi:Value>2024-01-15T04:10:56Z</mdssi:Value>
        </mdssi:SignatureTime>
      </SignatureProperty>
    </SignatureProperties>
  </Object>
  <Object Id="idOfficeObject">
    <SignatureProperties>
      <SignatureProperty Id="idOfficeV1Details" Target="#idPackageSignature">
        <SignatureInfoV1 xmlns="http://schemas.microsoft.com/office/2006/digsig">
          <SetupID>{4EE12EEA-D7E5-4C94-BB79-A8001320DEEF}</SetupID>
          <SignatureText/>
          <SignatureImage>AQAAAGwAAAAAAAAAAAAAAHoAAAA3AAAAAAAAAAAAAADvCwAAbQUAACBFTUYAAAEAOPcAAAwAAAABAAAAAAAAAAAAAAAAAAAAgAcAADgEAADdAQAADAEAAAAAAAAAAAAAAAAAAEhHBwDgFgQARgAAACwAAAAgAAAARU1GKwFAAQAcAAAAEAAAAAIQwNsBAAAAYAAAAGAAAABGAAAAXA0AAFANAABFTUYrIkAEAAwAAAAAAAAAHkAJAAwAAAAAAAAAJEABAAwAAAAAAAAAMEACABAAAAAEAAAAAACAPyFABwAMAAAAAAAAAAhAAAWoDAAAnAwAAAIQwNsBAAAAAAAAAAAAAAAAAAAAAAAAAAEAAAD/2P/gABBKRklGAAEBAQDIAMgAAP/bAEMACgcHCQcGCgkICQsLCgwPGRAPDg4PHhYXEhkkICYlIyAjIigtOTAoKjYrIiMyRDI2Oz1AQEAmMEZLRT5KOT9APf/bAEMBCwsLDw0PHRAQHT0pIyk9PT09PT09PT09PT09PT09PT09PT09PT09PT09PT09PT09PT09PT09PT09PT09PT09Pf/AABEIAHQ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ooooAKKKKACiiigAooooAKKKKACiiigAooooAKKKKACiiigAooooAKKKKACiiigAooooAKKKKACiiigAooooAKKKSgBaKTNGaAFooooAKQnFIWxWL4h14aTAkcKGa+uGEcEKjJLHufYU4xcnZAXX1a1TVE04zr9reMyCLvtHU+3UVeU5ArB8OaA2mpJdXjifUbk7p5j/6CPYVvAYAokknZALRRRSAKKKKACiiigAooooAKKKKACiiigAooooAKKKKACiiigAooooAKKKKAEpCaD1rA17VLg3UOk6aQt5cAs8hGRDH3Y89fSnGLk7ATaxrk1kywabZS6hdueY4mChB6sx4H06mk0zWbqbUGsdStRbT+X5seDlWXOCM9MjjvV+xsYdOtFihBwOWZjkse5J9a5aHUn1zxjBLbkJBZtJGuDkyrgBmPPTOMfjWkIqSdlt1GdqDkCgkUDpWZrOqDTYBsXzLmT5YYh1dqzSbdkITWdXTTIAFAe5k4ij9fUn0A9ax/C2mPNcS61eEyzzHbE7f3PUeme3tVT+zpNQ1YWlxJ5txIokvpAf8AVp1ES5HQ967NEEaKqgADgADGK2k1CHKt2A8Clopa5wCiikpgLRRRQAUUUUAFFJRQAUZpjyBBliAPc1n3Ov6daZ827jGDjAOf5U1FvZAaeaMj1rnj4pFwG/s+wuLkqP4Rxn69P1pUutfuwdlpbWqnGPNfLD16ZqvZy6gdBuHrSFgOpFZA0q+mJN1qb4P8MKBf171Mui22cyNLKfV3P9KTUV1AtSXtvE2HnjDdhuGT+FKl0kqBoyzgnqFNJHZW8WDHCikdCFGamVQvTpSdugAC2/GOPWn0lLSAKKKKACiikzQBT1O+i02xnu52xHEhY1meGrF1SXUr0Zvb0+Y+cZRP4UHsBVHxbcxz6pp+nzTJDaq32q6d8Y2L0Xn1NO/4Se71QmPw7pzTqGx9puMxw/h3P4VtGD5dOoyfxvrLaN4cmkhfZNMwhjbH3Sc5P4AE1T8C6SllpyXJjKGVAI1kQLJt6ktjoSecUtx4QuNbKN4h1SWdEbeIIFCRgj9T39OtYtzoWm39+9noCXc92rfvr77QQkJ/3h1b2Faw5fZuCfqNaHY6xrY08x21tH9o1CcHyYAcZx/ET2UetVPsq6Rbzaxqsy3F6sZ+dvlRB/cQH7oPHPesfQrpNFgl88PqGqzTNDFIOZLhFOFJPYfpxTDpFz4m19U1qYzQWh8yW3jOIFY/dT1YjuTUqCi7X06+YkaPhPU9KeSSJbxJtSumMsrbCCxH8IPfaOMZ9a0NV8Sx2V0tnZ20t9et/wAsYf4Pdj0UVhyxtrHiVYNDjS2tdORo5bpYwFWQ8YQd2A/LNX55rPwpbx2GmwCW/uPuiRvmkY/xO3U80TgnK/V9OwNgPGX2bz4NQtHS/jcKltC3mNISMjGB+dSaf4lvX1S3tNT0mayF1u8mQyB1JAyQcdOAetSeHvDY0tpr6+dbnVLklpp8dM/wr6L0+tZ9+03iHxPbxaZKyQ6bv864K/KsjDaAvqwBP04qWoNtJfMDX1jxNZ6VMLcCW5vXGUtrdSzn8Ow+tQ6P4pi1GS4gu7aewuLdPNeO44+T+9npirNnpmneHrSSVcIMbpriVss/qWY1j6ZpjeIdVn1i9DpYyhUtbdhtLxrzucehbkD6VKUGnf7x6Fx9e1G+bOiaeJoD0uJ3MaN/ujGSPetPRdTGractz5ZjbcyMhOcMrFT+oNJqV/BpFkzudqgYUZAx+fAFcro+rXsGlw6d4c05r7Yp8y+lPlwPISS5B6tliTxQoqUdFYR3W4D1rPv9e07Td32q8ijZRkpuywH0HNYP/CN65q6j+29aMSMfmt7JNqj/AIEeT+VaFj4I0WyYP9l+0SDnfcMX59cHj9KXJBfE7+gFI+NXviV0PSru+5x5mNsZ/wCBHj9alWDxXqAJlurPT4yeFjXzH/PpXSrEqKFUbVHQDoKeBijnS+FCOaXwdHNJv1G/vb091kl2r+QrStvD2l2sgki0+280ceY0YZ/++jzWnijFJ1Jy3YCBAOgA/Cl2j0FLRUAJijFLRQAmKKWigAooooAKKKKAGk4Nc/qXiF1vG0/SLf7ZfgfMM4jiz0Ln+lb0qllIBIyMZFcZpd3/AMIfJ9h1i2McUz5XUUUmNz0Ac9VI9z+NaU4p3Ar6Poa6p4v1efXHW8mtvKRF27Yxld33e46da7G7vrbTbUvM6pGgwBx+AArGv/DzXmq/2rpeqNaSTIqyGNVkSUDofr2zVzS/D0dnL591cT31yDkS3BB2f7oAwP5+9VUkpWbfyK0M97XU/Ekimdn0/TAcmJSRLOPc8bRV24Q6VbRadpFkVLIQjgfJH7se/XPqcVtgUYAOajnbe2gjmxZWvhbSZb0r5tyke3fjlif4VHYE/wD181g6Ta61qds1paiawhkcvdX0ibZJXP3ggPOAOAfbPtW7dM+seLIbNCTaaf8Avp8chpD91fw6/nXSKOK0dRxWqu2Bg3avoOmw2Wiae8jsSqbVyqHuznI6+pNJonh+aC4fUdVkWfUJcEkfdiA7L+v+ck9BtFLjis/aO1hHK3Wp6hr95JY6Nm3tY3KT3zDpjgqgPBb9Pywd3TdMt9I09LWzTbGnPJyWPck9yfWrgRV6CnYyKUpX0WwHMz6Hfa3qcj6s0Q06N8RWyMW80A8Mx4x9P1roih8vamF4wOOlSYxRRKTlYDnLfwjC9ytzq1w+pTofk85QI05zkJ0z7nNdAqbQBjgdKfS0Sk5bgNxSiloqLAFFFFMAooooAKKKKACiiigAooooAKKKKACiiigBKhuLaK6geGeNZI3GGVhkEfSp6KAOQk02/wDC0jz6Oj3mmj5pLEn54/eMnr9DW7pOt2etWwms5NwHDKQQyn0IPIrQKg9qwNT8O7rz+0dLk+y34+8Rwkw9GH9f5jitFJT+LfuB0GciqOsalHpOl3F5L92FC31PYVFpmqLcosVwPJuwPnhfhs98DuPccVkeJyNU1bTdCVmIkf7Tcbe0aHgH2J4pQh79mNIteENNks9JW4uR/pd65uZs9QW5A/AYFdABSKBgcU6pk3J3YgooopAFFFFABRRRQAUUUUAFFFFABRRRQAUUUUAFFFFABRRRQAUUUUAFFFFABRUcAZYUEhy4UBj6nvUlABRRRQAlIVzTqKLAYmueHLfWDbzl2gvLVt8E6AZU9wR3B9Kq6DpGoxatd6lrDxNPIiwx+UxICL36Dk8cdsV0hGaMVaqSS5QuAHApaKKgAooooAKKKKACiiigAooooAKKKKACiiigAooooAKKKKACiiigAooooAKKKKACiiigAooooAKKKKACiiigAooooAKKKKACiiigAooooAKKKKACiiigAooooAKKKKACiiigAooooAKKKKACiiigD//ZAAhAAQgkAAAAGAAAAAIQwNsBAAAAAwAAAAAAAAAAAAAAAAAAABtAAABAAAAANAAAAAEAAAACAAAAAAAAvwAAAL8AAIBDAADoQgMAAAAAAACAAAAAgP7/9UIAAACAAAAAgP//X0IhAAAACAAAAGIAAAAMAAAAAQAAABUAAAAMAAAABAAAABUAAAAMAAAABAAAAFEAAAB46AAAAAAAAAAAAAB6AAAANwAAAAAAAAAAAAAAAAAAAAAAAAAAAQAAdAAAAFAAAAAoAAAAeAAAAADoAAAAAAAAIADMAHsAAAA4AAAAKAAAAAABAAB0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xz/3//f/9//3//f/9//3//f/9//3//f/9//3//f/9//3//f/9//3//f/9//3//f/9//3//f/9//3//f/9//3//f/9//3//f/9//3//f/9//3//f/9//3//f/9//3//f/9//3//f/9//3//f/9//3//f/9//3//f/9//3//f/9//3//f/9//3//f/9//3//f/9//3//f/9//3//f/9//3//f/9//3//f/9//3//f/9//3//f/9//3//f/9//3//f/9//3//f/9//3//f/9//3//f/9//3//f/9//3//f/9//3//f/9//3//f/9//3//f/9//3//f/9//3//f/9//3//f/9//3//f/9//3//f/9//3//f/9//3//f/9//3//f/9//3//f/9//3//f/9//3//f/9//3//f/9//3//f/9//3//f/9//3//f/9//3//f/9//3//f/9//3//f/9//3//f/9//3//f/9//3//f/9//3//f/9//3//f/9//3//f/9//3//f/9//3//f/9//3//f/9//3//f/9//3//f/9//3//f/9//3//f/9//3//f/9//3//f/9//3//f/9//3//f/9//3//f/9//3//f/9//3//f/9//3//f/9//3//f/9//3//f/9//3//f/9//3//f/9//3//f/9//3//f/9/Wmv/f/9/3nv/f/9//3//f/9//3//f/9//3//f/9//3//f/9//3//f/9//3//f/9//3//f/9//3//f/9//3//f/9//3//f/9//3//f/9//3//f/9//3//f/9//3//f/9//3//f/9//3//f/9//3//f/9//3//f/9//3//f/9//3//f/9//3//f/9//3//f/9//3//f/9//3//f/9//3//f/9//3//f/9//3//f/9//3//f/9//3//f/9//3//f/9//3//f/9//3//f/9//3//f/9//3//f/9//3//f/9//3//f/9//3//f/9//3//f/9//3//f/9//3//f/9//3//f/9//3//f/9//3//f/9//3//f/9//3//f/9//3//f/9//3//f/9//3//f/9//3//f/9//3//f/9//3//f/9//3//f/9//3//f/9//3//f/9//3//f/9//3//f/9//3//f/9//3//f/9//3//f/9//3//f/9//3//f/9//3//f/9//3//f/9//3//f/9//3//f/9//3//f/9//3//f/9//3//f/9//3//f/9//3//f/9//3//f/9//3//f/9//3//f/9//3//f/9//3//f/9//3//f/9//3//f/9//3//f/9//3//f/9//3//f/9//3//f/9//3//f/9//3//f/9//3/3Xv9//3//f/9//3//f/9//3//f/9//3//f/9//3//f/9//3//f/9//3//f/9//3//f/9//3//f/9//3//f/9//3//f/9//3//f/9//3//f/9//3//f/9//3//f/9//3//f/9//3//f/9//3/+f/9//n//f/9//3//f/9//3//f/9//3//f/9//3//f/9//3//f/9//3//f/9//3//f/9//3//f/9//3//f/9//3//f/9//3//f/9//3//f/9//3//f/9//3//f/9//3//f/9//3//f/9//3//f/9//3//f/9//3//f/9//3//f/9//3//f/9//3//f/9//3//f/9//3//f/9//3//f/9//3//f/9//3//f/9//3//f/9//3//f/9//3//f/9//3//f/9//3//f/9//3//f/9//3//f/9//3//f/9//3//f/9//3//f/9//3//f/9//3//f/9//3//f/9//3//f/9//3//f/9//3//f/9//3//f/9//3//f/9//3//f/9//3//f/9//3//f/9//3//f/9//3//f/9//3//f/9//3//f/9//3//f/9//3//f/9//3//f/9//3//f/9//3//f/9//3//f/9//3//f/9//3//f/9//3//f/9//3//f/9//3//f/9//3//f/9//3//f/9//3//fzln/3//f/9//3//f/9//3//f/9//3//f/9//3//f/9//3//f/9//3//f/9//3//f/9//3//f/9//3//f/9//3//f/9//3//f/9//3//f/9//3//f/9//3//f/9//3//f/9//3//f/9//3//f/9//3//f/9//3//f/9//3//f/9//3//f/9//3//f/9//3//f/9//3//f/9//3//f/9//3//f/9//3//f/9//3//f/9//3//f/9//3//f/9//3//f/9//3//f/9//3//f/9//3//f/9//3//f/9//3//f/9//3//f/9//3//f/9//3//f/9//3//f/9//3//f/9//3//f/9//3//f/9//3//f/9//3//f/9//3//f/9//3//f/9//3//f/9//3//f/9//3//f/9//3//f/9//3//f/9//3//f/9//3//f/9//3//f/9//3//f/9//3//f/9//3//f/9//3//f/9//3//f/9//3//f/9//3//f/9//3//f/9//3//f/9//3//f/9//3//f/9//3//f/9//3//f/9//3//f/9//3//f/9//3//f/9//3//f/9//3//f/9//3//f/9//3//f/9//3//f/9//3//f/9//3//f/9//3//f/9//3//f/9//3//f/9//3//f/9//3//f/9//3//f/9/nHP/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957/3//f997/3//f/9//3//f/9//3//f/9//3//f/9//3//f/9//3//f/9//3//f/9//3//f/9//3//f/9//3//f/9//3//f/9//3//f/9//3//f/9//3//f/9//3//f/9//3//f/9//3//f/9//3//f/9//3//f/9//3//f/9//3//f/9//3//f/9//3//f/9//3//f/9//3//f/9//3//f/9//3//f/9//3//f/9//3//f/9//3//f/9//3//f/9//3//f/9//3//f/9//3//f/9//3//f/9//3//f/9//3//f/9//3//f/9//3//f/9//3//f/9//3//f/9//3//f/9//3//f/9//3//f/9//3//f/9//3//f/9//3//f/9//3//f/9//3//f/9//3//f/9//3//f/9//3//f/9//3//f/9//3//f/9//3//f/9//3//f/9//3//f/9//3//f/9//3//f/9//3//f/9//3//f/9//3//f/9//3//f/9//3//f/9//3//f/9//3//f/9//3//f/9//3//f/9//3//f/9//3//f/9//3//f/9//3//f/9//3//f/9//3//f/9//3//f/9//3//f/9//3//f/9//3//f/9//3//f/9//3//f/9//3//f/9//3//f/9//3/+f/9//3//f/9//3+ed797/3//f75333v/f/9/3nv/f/9//3//f/9//3//f/9//3//f/9//3//f/9//3//f/9//3//f/9//3//f/9//3//f/9//3//f/9//3//f/9//3//f/9//3//f/9//3//f/9//3//f/9//3//f/9//3//f/9//3//f/9//3//f/9//3//f/9//3//f/9//3//f/9//3//f/9//3//f/9//3//f/9//3//f/9//3//f/9//3//f/9//3//f/9//3//f/9//3//f/9//3//f/9//3//f/9//3//f/9//3//f/9//3//f/9//3//f/9//3//f/9//3//f/9//3//f/9//3//f/9//3//f/9//3//f/9//3//f/9//3//f/9//3//f/9//3//f/9//3//f/9//3//f/9//3//f/9//3//f/9//3//f/9//3//f/9//3//f/9//3//f/9//3//f/9//3//f/9//3//f/9//3//f/9//3//f/9//3//f/9//3//f/9//3//f/9//3//f/9//3//f/9//3//f/9//3//f/9//3//f/9//3//f/9//3//f/9//3//f/9//3//f/9//3//f/9//3//f/9//3//f/9//3//f/9//3//f/9//3//f/9//3//f/9//3//f/9//3/+f957/3//f75333//f/9/33v6Yhtn/3+/e/9//3//f/9//3//f/9//3//f/9//3//f/9//3//f/9//3//f/9//3//f/9//3//f/9//3//f/9//3//f/9//3//f/9//3//f/9//3//f/9//3//f/9//3//f/9//3//f/9//3//f/9//3//f/9//3//f/9//3//f/9//3//f/9//3//f/9//3//f/9//3//f/9//3//f/9//3//f/9//3//f/9//3//f/9//3//f/9//3//f/9//3//f/9//3//f/9//3//f/9//3//f/9//3//f/9//3//f/9//3//f/9//3//f/9//3//f/9//3//f/9//3//f/9//3//f/9//3//f/9//3//f/9//3//f/9//3//f/9//3//f/9//3//f/9//3//f/9//3//f/9//3//f/9//3//f/9//3//f/9//3//f/9//3//f/9//3//f/9//3//f/9//3//f/9//3//f/9//3//f/9//3//f/9//3//f/9//3//f/9//3//f/9//3//f/9//3//f/9//3//f/9//3//f/9//3//f/9//3//f/9//3//f/9//3//f/9//3//f/9//3//f/9//3//f/9//3//f/9//3//f/9//3//f/9//3//f/9//3//f/9//3//f/9//3//f/9//3//f/9/n3fzQWcQDCW4Wp93nnf/f/9//3//f/9//3//f/9//3//f/9//3//f/9//3//f/9//3//f/9//3//f/9//3//f/9//3//f/9//3//f/9//3//f/9//3//f/9//3//f/9//3//f/9//3//f/9//3//f/9//3//f/9//3//f/9//3//f/9//3//f/9//3//f/9//3//f/9//3//f/9//3//f/9//3//f/9//3//f/9//3//f/9//3//f/9//3//f/9//3//f/9//3//f/9//3//f/9//3//f/9//3//f/9//3//f/9//3//f/9//3//f/9//3//f/9//3//f/9//3//f/9//3//f/9//3//f/9//3//f/9//3//f/9//3//f/9//3//f/9//3//f/9//3//f/9//3//f/9//3//f/9//3//f/9//3//f/9//3//f/9//3//f/9//3//f/9//3//f/9//3//f/9//3//f/9//3//f/9//3//f/9//3//f/9//3//f/9//3//f/9//3//f/9//3//f/9//3//f/9//3//f/9//3//f/9//3//f/9//3//f/9//3//f/9//3//f/9//3//f/9//3//f/9//3//f/9//3//f/9//3//f/9//3//f/9//3//f/9//3//f/9/vHf/f99/v3v/f/9/mVb0QdRBFUpwNW8xv3//f593/3//f/9//3//f/9//3//f/9//3//f/9//3//f/9//3//f/9//3//f/9//3//f/9//3//f/9//3//f/9//3//f/9//3//f/9//3//f/9//3//f/9//3//f/9//3//f/9//3//f/9//3//f/9//3//f/9//3//f/9//3//f/9//3//f/9//3//f/9//3//f/9//3//f/9//3//f/9//3//f/9//3//f/9//3//f/9//3//f/9//3//f/9//3//f/9//3//f/9//3//f/9//3//f/9//3//f/9//3//f/9//3//f/9//3//f/9//3//f/9//3//f/9//3//f/9//3//f/9//3//f/9//3//f/9//3//f/9//3//f/9//3//f/9//3//f/9//3//f/9//3//f/9//3//f/9//3//f/9//3//f/9//3//f/9//3//f/9//3//f/9//3//f/9//3//f/9//3//f/9//3//f/9//3//f/9//3//f/9//3//f/9//3//f/9//3//f/9//3//f/9//3//f/9//3//f/9//3//f/9//3//f/9//3//f/9//3//f/9//3//f/9//3//f/9//3//f/9//3//f/9//3//f/9//3//f/9//3//f/9//3/ee/9//3/ff39380EuKbM9WFL9YvRBqhgcZ/9//3//f/9//3//f/9//3//f/9//3//f/9//3//f/9//3//f/9//3//f/9//3//f/9//3//f/9//3//f/9//3//f/9//3//f/9//3//f/9//3//f/9//3//f/9//3//f/9//3//f/9//3//f/9//3//f/9//3//f/9//3//f/9//3//f/9//3//f/9//3//f/9//3//f/9//3//f/9//3//f/9//3//f/9//3//f/9//3//f/9//3//f/9//3//f/9//3//f/9//3//f/9//3//f/9//3//f/9//3//f/9//3//f/9//3//f/9//3//f/9//3//f/9//3//f/9//3//f/9//3//f/9//3//f/9//3//f/9//3//f/9//3//f/9//3//f/9//3//f/9//3//f/9//3//f/9//3//f/9//3//f/9//3//f/9//3//f/9//3//f/9//3//f/9//3//f/9//3//f/9//3//f/9//3//f/9//3//f/9//3//f/9//3//f/9//3//f/9//3//f/9//3//f/9//3//f/9//3//f/9//3//f/9//3//f/9//3//f/9//3//f/9//3//f/9//3//f/9//3//f/9//3//f/9//3//f/9//3/+f/9//n//f/9//3//f99/FEaJGC8tP2ufe79/WVJQLRVGn3fff793/3//f/9//3//f/9//3//f/9//3//f/9//3//f/9//3//f/9//3//f/9//3//f/9//3//f/9//3//f/9//3//f/9//3//f/9//3//f/9//3//f/9//3//f/9//3//f/9//3//f/9//3//f/9//3//f/9//3//f/9//3//f/9//3//f/9//3//f/9//3//f/9//3//f/9//3//f/9//3//f/9//3//f/9//3//f/9//3//f/9//3//f/9//3//f/9//3//f/9//3//f/9//3//f/9//3//f/9//3//f/9//3//f/9//3//f/9//3//f/9//3//f/9//3//f/9//3//f/9//3//f/9//3//f/9//3//f/9//3//f/9//3//f/9//3//f/9//3//f/9//3//f/9//3//f/9//3//f/9//3//f/9//3//f/9//3//f/9//3//f/9//3//f/9//3//f/9//3//f/9//3//f/9//3//f/9//3//f/9//3//f/9//3//f/9//3//f/9//3//f/9//3//f/9//3//f/9//3//f/9//3//f/9//3//f/9//3//f/9//3//f/9//3//f/9//3//f/9//3//f/9//3//f/9//3//f/9//3//f/9/33+ed99/uFrKHKkYd1Jfc797/3+6WlAx80G/f99//3//f/9//3//f/9//3//f/9//3//f/9//3//f/9//3//f/9//3//f/9//3//f/9//3//f/9//3//f/9//3//f/9//3//f/9//3//f/9//3//f/9//3//f/9//3//f/9//3//f/9//3//f/9//3//f/9//3//f/9//3//f/9//3//f/9//3//f/9//3//f/9//3//f/9//3//f/9//3//f/9//3//f/9//3//f/9//3//f/9//3//f/9//3//f/9//3//f/9//3//f/9//3//f/9//3//f/9//3//f/9//3//f/9//3//f/9//3//f/9//3//f/9//3//f/9//3//f/9//3//f/9//3//f/9//3//f/9//3//f/9//3//f/9//3//f/9//3//f/9//3//f/9//3//f/9//3//f/9//3//f/9//3//f/9//3//f/9//3//f/9//3//f/9//3//f/9//3//f/9//3//f/9//3//f/9//3//f/9//3//f/9//3//f/9//3//f/9//3//f/9//3//f/9//3//f/9//3//f/9//3//f/9//3//f/9//3//f/9//3//f/9//3//f/9//n/+f/5//3//f/9//3//f/9//3//f/9//3//f/9/33vff797HGdVTtE9+V7ff/9//3/ff597TS3rIF9zv3/ff99//3//f/9//3//f/9//3//f/9//3//f/9//3//f/9//3//f/9//3//f/9//3//f/9//3//f/9//3//f/9//3//f/9//3//f/9//3//f/9//3//f/9//3//f/9//3//f/9//3//f/9//3//f/9//3//f/9//3//f/9//3//f/9//3//f/9//3//f/9//3//f/9//3//f/9//3//f/9//3//f/9//3//f/9//3//f/9//3//f/9//3//f/9//3//f/9//3//f/9//3//f/9//3//f/9//3//f/9//3//f/9//3//f/9//3//f/9//3//f/9//3//f/9//3//f/9//3//f/9//3//f/9//3//f/9//3//f/9//3//f/9//3//f/9//3//f/9//3//f/9//3//f/9//3//f/9//3//f/9//3//f/9//3//f/9//3//f/9//3//f/9//3//f/9//3//f/9//3//f/9//3//f/9//3//f/9//3//f/9//3//f/9//3//f/9//3//f/9//3//f/9//3//f/9//3//f/9//3//f/9//3//f/9//3//f/9//3//f/9//3//f/9//3//f/5//3//f/9//3//f/9//3+dc/9//3//f/9//3//f15vFEYURl1v/3/fe717/n//f99//39VTuskFUqfe99//3//f/9//3//f/9//3//f/9//3//f/9//3//f/9//3//f/9//3//f/9//3//f/9//3//f/9//3//f/9//3//f/9//3//f/9//3//f/9//3//f/9//3//f/9//3//f/9//3//f/9//3//f/9//3//f/9//3//f/9//3//f/9//3//f/9//3//f/9//3//f/9//3//f/9//3//f/9//3//f/9//3//f/9//3//f/9//3//f/9//3//f/9//3//f/9//3//f/9//3//f/9//3//f/9//3//f/9//3//f/9//3//f/9//3//f/9//3//f/9//3//f/9//3//f/9//3//f/9//3//f/9//3//f/9//3//f/9//3//f/9//3//f/9//3//f/9//3//f/9//3//f/9//3//f/9//3//f/9//3//f/9//3//f/9//3//f/9//3//f/9//3//f/9//3//f/9//3//f/9//3//f/9//3//f/9//3//f/9//3//f/9//3//f/9//3//f/9//3//f/9//3//f/9//3//f/9//3//f/9//3//f/9//3//f/9//3//f/9//3//f/9//3//f/9//3//f/9//n//f/5//3/+f/9/vnu+d/9//3+ec15vcDG5Vl5vn3fff/9//3//f/9//3//f11zLS0vMV9333/ff/9//3//f/9//3//f/9//3//f/9//3//f/9//3//f/9//3//f/9//3//f/9//3//f/9//3//f/9//3//f/9//3//f/9//3//f/9//3//f/9//3//f/9//3//f/9//3//f/9//3//f/9//3//f/9//3//f/9//3//f/9//3//f/9//3//f/9//3//f/9//3//f/9//3//f/9//3//f/9//3//f/9//3//f/9//3//f/9//3//f/9//3//f/9//3//f/9//3//f/9//3//f/9//3//f/9//3//f/9//3//f/9//3//f/9//3//f/9//3//f/9//3//f/9//3//f/9//3//f/9//3//f/9//3//f/9//3//f/9//3//f/9//3//f/9//3//f/9//3//f/9//3//f/9//3//f/9//3//f/9//3//f/9//3//f/9//3//f/9//3//f/9//3//f/9//3//f/9//3//f/9//3//f/9//3//f/9//3//f/9//3//f/9//3//f/9//3//f/9//3//f/9//3//f/9//3//f/9//3//f/9//3//f/9//3//f/9//3//f/9//3//f/9//3//f/9//3//f/5//3/+f/9//n//f/9/33+fd15rsjkURl1v/3++d997/3//f/9//3//f/9/v3/0RU8xHmu/f/9//3//f/9//3//f/9//3//f/9//3//f/9//3//f/9//3//f/9//3//f/9//3//f/9//3//f/9//3//f/9//3//f/9//3//f/9//3//f/9//3//f/9//3//f/9//3//f/9//3//f/9//3//f/9//3//f/9//3//f/9//3//f/9//3//f/9//3//f/9//3//f/9//3//f/9//3//f/9//3//f/9//3//f/9//3//f/9//3//f/9//3//f/9//3//f/9//3//f/9//3//f/9//3//f/9//3//f/9//3//f/9//3//f/9//3//f/9//3//f/9//3//f/9//3//f/9//3//f/9//3//f/9//3//f/9//3//f/9//3//f/9//3//f/9//3//f/9//3//f/9//3//f/9//3//f/9//3//f/9//3//f/9//3//f/9//3//f/9//3//f/9//3//f/9//3//f/9//3//f/9//3//f/9//3//f/9//3//f/9//3//f/9//3//f/9//3//f/9//3//f/9//3//f/9//3//f/9//3//f/9//3//f/9//3//f/9//3//f/9//3//f/9//3//f/9//3//f/9//n/+f/5/3Xu8d/9//3+fd7paLik2SvpefnO/e/9//3//f917/3//f95//3//f7pekTXUQZ97/3//f/9//3//f/9//3//f/9//3//f/9//3//f/9//3//f/9//3//f/9//3//f/9//3//f/9//3//f/9//3//f/9//3//f/9//3//f/9//3//f/9//3//f/9//3//f/9//3//f/9//3//f/9//3//f/9//3//f/9//3//f/9//3//f/9//3//f/9//3//f/9//3//f/9//3//f/9//3//f/9//3//f/9//3//f/9//3//f/9//3//f/9//3//f/9//3//f/9//3//f/9//3//f/9//3//f/9//3//f/9//3//f/9//3//f/9//3//f/9//3//f/9//3//f/9//3//f/9//3//f/9//3//f/9//3//f/9//3//f/9//3//f/9//3//f/9//3//f/9//3//f/9//3//f/9//3//f/9//3//f/9//3//f/9//3//f/9//3//f/9//3//f/9//3//f/9//3//f/9//3//f/9//3//f/9//3//f/9//3//f/9//3//f/9//3//f/9//3//f/9//3//f/9//3//f/9//3//f/9//3//f/9//3//f/9//3//f/9//3//f/9//3//f/9//3//f/9//3//f/9//3//f/9/nXOfdxRGyxyZVplWPWvff/9//3//f/9//3//f/9/vXv/f/9/n3eROcwgHWv/f/9//3//f/9//3//f/9//3//f/9//3//f/9//3//f/9//3//f/9//3//f/9//3//f/9//3//f/9//3//f/9//3//f/9//3//f/9//3//f/9//3//f/9//3//f/9//3//f/9//3//f/9//3//f/9//3//f/9//3//f/9//3//f/9//3//f/9//3//f/9//3//f/9//3//f/9//3//f/9//3//f/9//3//f/9//3//f/9//3//f/9//3//f/9//3//f/9//3//f/9//3//f/9//3//f/9//3//f/9//3//f/9//3//f/9//3//f/9//3//f/9//3//f/9//3//f/9//3//f/9//3//f/9//3//f/9//3//f/9//3//f/9//3//f/9//3//f/9//3//f/9//3//f/9//3//f/9//3//f/9//3//f/9//3//f/9//3//f/9//3//f/9//3//f/9//3//f/9//3//f/9//3//f/9//3//f/9//3//f/9//3//f/9//3//f/9//3//f/9//3//f/9//3//f/9//3//f/9//3//f/9//3//f/9//3//f/9//3//f/9//3//f/9//3//f/9//3//f/9//3//f/9/nnM8a28xLSlXTnhS33//f997vXf/f/9//3/+f/9//n//f99//3/ffzZKqxxXTt9//3//f/9//3//f/9//3//f/9//3//f/9//3//f/9//3//f/9//3//f/9//3//f/9//3//f/9//3//f/9//3//f/9//3//f/9//3//f/9//3//f/9//3//f/9//3//f/9//3//f/9//3//f/9//3//f/9//3//f/9//3//f/9//3//f/9//3//f/9//3//f/9//3//f/9//3//f/9//3//f/9//3//f/9//3//f/9//3//f/9//3//f/9//3//f/9//3//f/9//3//f/9//3//f/9//3//f/9//3//f/9//3//f/9//3//f/9//3//f/9//3//f/9//3//f/9//3//f/9//3//f/9//3//f/9//3//f/9//3//f/9//3//f/9//3//f/9//3//f/9//3//f/9//3//f/9//3//f/9//3//f/9//3//f/9//3//f/9//3//f/9//3//f/9//3//f/9//3//f/9//3//f/9//3//f/9//3//f/9//3//f/9//3//f/9//3//f/9//3//f/9//3//f/9//3//f/9//3//f/9//3//f/9//3//f/9//3//f/9//3//f/9//3//f/5//3//f/9/33//f997v3e5Wm4tTi01Sj1n/3+/e/9/33v/f/9//n//f/9//n/+f/9//3+/e/9//GZxNZA1/3//f/9//3//f/5//3//f/9//3//f/9//3//f/9//3//f/9//3//f/9//3//f/9//3//f/9//3//f/9//3//f/9//3//f/9//3//f/9//3//f/9//3//f/9//3//f/9//3//f/9//3//f/9//3//f/9//3//f/9//3//f/9//3//f/9//3//f/9//3//f/9//3//f/9//3//f/9//3//f/9//3//f/9//3//f/9//3//f/9//3//f/9//3//f/9//3//f/9//3//f/9//3//f/9//3//f/9//3//f/9//3//f/9//3//f/9//3//f/9//3//f/9//3//f/9//3//f/9//3//f/9//3//f/9//3//f/9//3//f/9//3//f/9//3//f/9//3//f/9//3//f/9//3//f/9//3//f/9//3//f/9//3//f/9//3//f/9//3//f/9//3//f/9//3//f/9//3//f/9//3//f/9//3//f/9//3//f/9//3//f/9//3//f/9//3//f/9//3//f/9//3//f/9//3//f/9//3//f/9//3//f/9//3//f/9//3//f/9//3//f/9//3//f/5//n/+f957/3//f997f2/UPVAtby2YUn9z33/ff/9//3//f/9//3/+f/9//n//f/9//3/ff/9//39fc/RB6yDXWv9//3//f917/3//f/9//n//f/9//3//f/9//3//f/9//3//f/9//3//f/9//3//f/9//3//f/9//3//f/9//3//f/9//3//f/9//3//f/9//3//f/9//3//f/9//3//f/9//3//f/9//3//f/9//3//f/9//3//f/9//3//f/9//3//f/9//3//f/9//3//f/9//3//f/9//3//f/9//3//f/9//3//f/9//3//f/9//3//f/9//3//f/9//3//f/9//3//f/9//3//f/9//3//f/9//3//f/9//3//f/9//3//f/9//3//f/9//3//f/9//3//f/9//3//f/9//3//f/9//3//f/9//3//f/9//3//f/9//3//f/9//3//f/9//3//f/9//3//f/9//3//f/9//3//f/9//3//f/9//3//f/9//3//f/9//3//f/9//3//f/9//3//f/9//3//f/9//3//f/9//3//f/9//3//f/9//3//f/9//3//f/9//3//f/9//3//f/9//3//f/9//3//f/9//3//f/9//3//f/9//3//f/9//3//f/9//3//f/9//3//f917/Hv8f/1/vnf/f/9//WKTNawYcTG6Wp93/3/fe/9//3//f/9//3//f/9//n//f/9//3//f/9/33//f597mFYNKdE933v/f/9//3/+f/9//3//f/9//3//f/9//3//f/9//3//f/9//3//f/9//3//f/9//3//f/9//3//f/9//3//f/9//3//f/9//3//f/9//3//f/9//3//f/9//3//f/9//3//f/9//3//f/9//3//f/9//3//f/9//3//f/9//3//f/9//3//f/9//3//f/9//3//f/9//3//f/9//3//f/9//3//f/9//3//f/9//3//f/9//3//f/9//3//f/9//3//f/9//3//f/9//3//f/9//3//f/9//3//f/9//3//f/9//3//f/9//3//f/9//3//f/9//3//f/9//3//f/9//3//f/9//3//f/9//3//f/9//3//f/9//3//f/9//3//f/9//3//f/9//3//f/9//3//f/9//3//f/9//3//f/9//3//f/9//3//f/9//3//f/9//3//f/9//3//f/9//3//f/9//3//f/9//3//f/9//3//f/9//3//f/9//3//f/9//3//f/9//3//f/9//3//f/9//3//f/9//3//f/9//3//f/9//3//f/9//3//f/9//3//f/9//3/+f/5/3nv/f593mVYvKWoQmlY/a797/3/fe/9//n//f/9//3//f/9//3//f/5//3//f/9//3/fe797/38cZ5A56iBca/9//3//f957/3//f/9//3/+f/9//3//f/9//3//f/9//3//f/9//3//f/9//3//f/9//3//f/9//3//f/9//3//f/9//3//f/9//3//f/9//3//f/9//3//f/9//3//f/9//3//f/9//3//f/9//3//f/9//3//f/9//3//f/9//3//f/9//3//f/9//3//f/9//3//f/9//3//f/9//3//f/9//3//f/9//3//f/9//3//f/9//3//f/9//3//f/9//3//f/9//3//f/9//3//f/9//3//f/9//3//f/9//3//f/9//3//f/9//3//f/9//3//f/9//3//f/9//3//f/9//3//f/9//3//f/9//3//f/9//3//f/9//3//f/9//3//f/9//3//f/9//3//f/9//3//f/9//3//f/9//3//f/9//3//f/9//3//f/9//3//f/9//3//f/9//3//f/9//3//f/9//3//f/9//3//f/9//3//f/9//3//f/9//3//f/9//3//f/9//3//f/9//3//f/9//3//f/9//3//f/9//3//f/9//3//f/9//3//f/9//3//f957/3//f11v80HrIJE1u1q/d99//3/fe/9//3//f/17/3//f/9//3//f/9//3/+f/9//3//f/9/33//f797Vk4MJTVK33vff/9/vnf/f/9//3//f/9//3//f/9//3//f/9//3//f/9//3//f/9//3//f/9//3//f/9//3//f/9//3//f/9//3//f/9//3//f/9//3//f/9//3//f/9//3//f/9//3//f/9//3//f/9//3//f/9//3//f/9//3//f/9//3//f/9//3//f/9//3//f/9//3//f/9//3//f/9//3//f/9//3//f/9//3//f/9//3//f/9//3//f/9//3//f/9//3//f/9//3//f/9//3//f/9//3//f/9//3//f/9//3//f/9//3//f/9//3//f/9//3//f/9//3//f/9//3//f/9//3//f/9//3//f/9//3//f/9//3//f/9//3//f/9//3//f/9//3//f/9//3//f/9//3//f/9//3//f/9//3//f/9//3//f/9//3//f/9//3//f/9//3//f/9//3//f/9//3//f/9//3//f/9//3//f/9//3//f/9//3//f/9//3//f/9//3//f/9//3//f/9//3//f/9//3//f/9//3//f/9//3//f/9//3/ee/9//3//f/9//3/ee99//3/fe9lajzHrIPM9PWv/f59333//f/9//3//f/9//3//f/9//3//f/9//3/+f/9//3/+f/9//3/fe/9//388a7E5LSU9a/9/v3vff/9//3//f/9//n//f/9//3//f/9//3//f/9//3//f/9//3//f/9//3//f/9//3//f/9//3//f/9//3//f/9//3//f/9//3//f/9//3//f/9//3//f/9//3//f/9//3//f/9//3//f/9//3//f/9//3//f/9//3//f/9//3//f/9//3//f/9//3//f/9//3//f/9//3//f/9//3//f/9//3//f/9//3//f/9//3//f/9//3//f/9//3//f/9//3//f/9//3//f/9//3//f/9//3//f/9//3//f/9//3//f/9//3//f/9//3//f/9//3//f/9//3//f/9//3//f/9//3//f/9//3//f/9//3//f/9//3//f/9//3//f/9//3//f/9//3//f/9//3//f/9//3//f/9//3//f/9//3//f/9//3//f/9//3//f/9//3//f/9//3//f/9//3//f/9//3//f/9//3//f/9//3//f/9//3//f/9//3//f/9//3//f/9//3//f/9//3//f/9//3//f/9//3//f/9//3//f/9//3//f/9//3//f/9//3//f/9//3+/e3lSLikNJVZOn3f/f753/3//f/9//3//f957/3//f/9//3//f/9//3//f/9//n//f/57/3//f/9//3//f797eFKqGJhS33vff/9//3//f/9//3//f/9//3//f/9//3//f/9//3//f/9//3//f/9//3//f/9//3//f/9//3//f/9//3//f/9//3//f/9//3//f/9//3//f/9//3//f/9//3//f/9//3//f/9//3//f/9//3//f/9//3//f/9//3//f/9//3//f/9//3//f/9//3//f/9//3//f/9//3//f/9//3//f/9//3//f/9//3//f/9//3//f/9//3//f/9//3//f/9//3//f/9//3//f/9//3//f/9//3//f/9//3//f/9//3//f/9//3//f/9//3//f/9//3//f/9//3//f/9//3//f/9//3//f/9//3//f/9//3//f/9//3//f/9//3//f/9//3//f/9//3//f/9//3//f/9//3//f/9//3//f/9//3//f/9//3//f/9//3//f/9//3//f/9//3//f/9//3//f/9//3//f/9//3//f/9//3//f/9//3//f/9//3//f/9//3//f/9//3//f/9//3//f/9//3//f/9//3//f/9//3//f/9//3//f/9//3//f9573nv/f/9/vXcbZ5M1Ui2TNbtan3Pfe957/3/ce/x7/Xv/f/9//3//f/9//3//f/9//3//f/9//n/+f/5//3//f/9//3//f/9//38dZy8pcDFea997/3/fe/9//3//f/5//3//f/9//3//f/9//3//f/9//3//f/9//3//f/9//3//f/9//3//f/9//3//f/9//3//f/9//3//f/9//3//f/9//3//f/9//3//f/9//3//f/9//3//f/9//3//f/9//3//f/9//3//f/9//3//f/9//3//f/9//3//f/9//3//f/9//3//f/9//3//f/9//3//f/9//3//f/9//3//f/9//3//f/9//3//f/9//3//f/9//3//f/9//3//f/9//3//f/9//3//f/9//3//f/9//3//f/9//3//f/9//3//f/9//3//f/9//3//f/9//3//f/9//3//f/9//3//f/9//3//f/9//3//f/9//3//f/9//3//f/9//3//f/9//3//f/9//3//f/9//3//f/9//3//f/9//3//f/9//3//f/9//3//f/9//3//f/9//3//f/9//3//f/9//3//f/9//3//f/9//3//f/9//3//f/9//3//f/9//3//f/9//3//f/9//3//f/9//3//f/9//3//f/9//3//f/9//3//f/9/vnu2Vm4tLym1Odxev3v/f9573Xv8f/1//X/+f/1//n//f/9//3//f/9//3//f/9//3//f/9//3//f/9//3//f/9//3//f5939UHsHLpa33u/e/9//3//f/9//3//f/9//3//f/9//3//f/9//3//f/9//3//f/9//3//f/9//3//f/9//3//f/9//3//f/9//3//f/9//3//f/9//3//f/9//3//f/9//3//f/9//3//f/9//3//f/9//3//f/9//3//f/9//3//f/9//3//f/9//3//f/9//3//f/9//3//f/9//3//f/9//3//f/9//3//f/9//3//f/9//3//f/9//3//f/9//3//f/9//3//f/9//3//f/9//3//f/9//3//f/9//3//f/9//3//f/9//3//f/9//3//f/9//3//f/9//3//f/9//3//f/9//3//f/9//3//f/9//3//f/9//3//f/9//3//f/9//3//f/9//3//f/9//3//f/9//3//f/9//3//f/9//3//f/9//3//f/9//3//f/9//3//f/9//3//f/9//3//f/9//3//f/9//3//f/9//3//f/9//3//f/9//3//f/9//3//f/9//3//f/9//3//f/9//3//f/9//3//f/9//3//f/9//3//f/9/v3f/f/9/fm9VSgslCyUTQhxj/3/fe797/3+7c/5//H/8f/x//n/+f/9//3//f/9//3//f/9//3//f/9//3//f/9//3//f/9//3//f/9/33/7YpAx80G/d99//3//f99//n/+f/9//3//f/9//3//f/9//3//f/9//3//f/9//3//f/9//3//f/9//3//f/5//3//f/9//3//f/9//3//f/9//3//f/9//3//f/9//3//f/9//3//f/9//3//f/9//3//f/9//3//f/9//3//f/9//3//f/9//3//f/9//3//f/9//3//f/9//3//f/9//3//f/9//3//f/9//3//f/9//3//f/9//3//f/9//3//f/9//3//f/9//3//f/9//3//f/9//3//f/9//3//f/9//3//f/9//3//f/9//3//f/9//3//f/9//3//f/9//3//f/9//3//f/9//3//f/9//3//f/9//3//f/9//3//f/9//3//f/9//3//f/9//3//f/9//3//f/9//3//f/9//3//f/9//3//f/9//3//f/9//3//f/9//3//f/9//3//f/9//3//f/9//3//f/9//3//f/9//3//f/9//3//f/9//3//f/9//3//f/9//3//f/9//3//f/9//3//f/9//3//f/9//n//f/9/33v/f99/d07sIIgQbzFca/9//3//f/9//3++d957/n//f/5//n/ce917/3//f/9//3//f/9//3//f/9//3//f/9//3//f/9//3//f/9//3//f793FEaQNZlW/3+/e99//3/+f/5//3//f/9//3//f/9//3//f/9//3//f/9//3//f/9//3//f/9//3//f/9//3/+f/9//3//f/9//3//f/9//3//f/9//3//f/9//3//f/9//3//f/9//3//f/9//3//f/9//3//f/9//3//f/9//3//f/9//3//f/9//3//f/9//3//f/9//3//f/9//3//f/9//3//f/9//3//f/9//3//f/9//3//f/9//3//f/9//3//f/9//3//f/9//3//f/9//3//f/9//3//f/9//3//f/9//3//f/9//3//f/9//3//f/9//3//f/9//3//f/9//3//f/9//3//f/9//3//f/9//3//f/9//3//f/9//3//f/9//3//f/9//3//f/9//3//f/9//3//f/9//3//f/9//3//f/9//3//f/9//3//f/9//3//f/9//3//f/9//3//f/9//3//f/9//3//f/9//3//f/9//3//f/9//3//f/9//3//f/9//3//f/9//3//f/9//3//f/9//3//f/9//n//f/9//3+/e593NkqqGAwhmFJea99//3//f51z33vff99//3/ff7573nvde/9//3//f/9//3//f/9//n//f/9//3//f/9//3//f/9//3//f/9//3//f/9//3/aXm8tsTm/e793/3//f/5//X/+f/5//3//f/9//3//f/9//3//f/9//3//f/9//3//f/9//3//f/9//3//f/9//3//f/9//3//f/9//3//f/9//3//f/9//3//f/9//3//f/9//3//f/9//3//f/9//3//f/9//3//f/9//3//f/9//3//f/9//3//f/9//3//f/9//3//f/9//3//f/9//3//f/9//3//f/9//3//f/9//3//f/9//3//f/9//3//f/9//3//f/9//3//f/9//3//f/9//3//f/9//3//f/9//3//f/9//3//f/9//3//f/9//3//f/9//3//f/9//3//f/9//3//f/9//3//f/9//3//f/9//3//f/9//3//f/9//3//f/9//3//f/9//3//f/9//3//f/9//3//f/9//3//f/9//3//f/9//3//f/9//3//f/9//3//f/9//3//f/9//3//f/9//3//f/9//3//f/9//3//f/9//3//f/9//3//f/9//3//f/9//3//f/9//3//f/9//3//f/9//3//f/9//3/ffzxnsTkNJdM9HGOfd99//3/ee/9/33//f99/f3e/f593/3+/e99//3//f5x3vXv/f/9//3//f/9//3//f/9//3//f/9//3//f/9//3//f/9/33/ff9970TmQNbla/3//f/9//n/9f/1//n/+f/9//3//f/9//3//f/9//3//f/9//3//f/9//3//f/9//3//f/9//3//f/9//3//f/9//3//f/9//3//f/9//3//f/9//3//f/9//3//f/9//3//f/9//3//f/9//3//f/9//3//f/9//3//f/9//3//f/9//3//f/9//3//f/9//3//f/9//3//f/9//3//f/9//3//f/9//3//f/9//3//f/9//3//f/9//3//f/9//3//f/9//3//f/9//3//f/9//3//f/9//3//f/9//3//f/9//3//f/9//3//f/9//3//f/9//3//f/9//3//f/9//3//f/9//3//f/9//3//f/9//3//f/9//3//f/9//3//f/9//3//f/9//3//f/9//3//f/9//3//f/9//3//f/9//3//f/9//3//f/9//3//f/9//3//f/9//3//f/9//3//f/9//3//f/9//3//f/9//3//f/9//3//f/9//3//f/9//3//f/9//3//f/9//3//f/9//3//f/5//3/fe793CyFvMZlWv3u/e/9//399b/9//3/ffzxrN06TOVExF0o3Tj5rv3/ff99//3//f/5//n//f/5//3/+f/5//n/+f/5//n/+f/9//3//f/9//3//f997/3/6Xm8xkDW/d/9/33/+f/1//X/8f/1//X/+f/5//3//f/9//3//f/9//3//f/9//3//f/9//3//f/9//3//f/9//3//f/9//3//f/5//3//f/9//3//f/9//3//f/9//3//f/9//3//f/9//3//f/5//3//f/9//3//f/9//3//f/9//3//f/9//3//f/9//3//f/9//3//f/9//3//f/9//3//f/9//3//f/9//3//f/9//3//f/9//3//f/9//3//f/9//3//f/9//3//f/9//3//f/9//3//f/9//3//f/9//3//f/9//3//f/9//3//f/9//3//f/9//3//f/9//3//f/9//3//f/9//3//f/9//3//f/9//3//f/9//3//f/9//3//f/9//3//f/9//3//f/9//3//f/9//3//f/9//3//f/9//3//f/9//3//f/9//3//f/9//3//f/9//3//f/9//3//f/9//3//f/9//3//f/9//3//f/9//3//f/9//3//f/9//3//f/9//3//f/9//3//f/9//3//f/9//3//f957fW8TRtI5ulr/f99/f3P/f/9/33//f1xvTi2rHBAtEC2UOTAtaRQMKdle/3++e757/3//f/9//3/+f/5//X/+f/1//n/9f/5//n//f/9//3//f/9/33u/e99/sTlOLRxn/3//f/5//n/9f/1//H/9f/1//3//f/9//3//f/9//3//f/9//3//f/9//3//f/9//3//f/9//3//f/9//3//f/9//3/+f/9//3//f/9//3//f/9//3//f/9//3//f/9//3//f/9//3//f/9//3//f/9//3//f/9//3//f/9//3//f/9//3//f/9//3//f/9//3//f/9//3//f/9//3//f/9//3//f/9//3//f/9//3//f/9//3//f/9//3//f/9//3//f/9//3//f/9//3//f/9//3//f/9//3//f/9//3//f/9//3//f/9//3//f/9//3//f/9//3//f/9//3//f/9//3//f/9//3//f/9//3//f/9//3//f/9//3//f/9//3//f/9//3//f/9//3//f/9//3//f/9//3//f/9//3//f/9//3//f/9//3//f/9//3//f/9//3//f/9//3//f/9//3//f/9//3//f/9//3//f/9//3//f/9//3//f/9//3//f/9//3//f/9//3//f/9//3//f/9//3/+f/9/3nudcywlFEK5Vr93/3//f99/fnO/f/9/l1bLIHE5/WYfaz9veVZ4VtJBjzlUTp57/3/ff/9//3//f/9//n/+f/1//X/8f/1//X/+f/5//3//f/9//3/ee713/3+4VtI9VUq/e99//3/ff/9//n/+f/1//X/+f/9//n//f/9//3//f/9//3//f/9//3//f/9//3//f99733/fe/9//3//f/5//3/+f/5//n//f/9//3//f/9//3//f/9//3//f/9//3//f/9//3/+f/5//3//f/9//3//f/9//3//f/9//3//f/9//3//f/9//3//f/9//3//f/9//3//f/9//3//f/9//3//f/9//3//f/9//3//f/9//3//f/9//3//f/9//3//f/9//3//f/9//3//f/9//3//f/9//3//f/9//3//f/9//3//f/9//3//f/9//3//f/9//3//f/9//3//f/9//3//f/9//3//f/9//3//f/9//3//f/9//3//f/9//3//f/9//3//f/9//3//f/9//3//f/9//3//f/9//3//f/9//3//f/9//3//f/9//3//f/9//3//f/9//3//f/9//3//f/9//3//f/9//3//f/9//3//f/9//3//f/9//3//f/9//3//f/9//3//f/9//3//f/9//3//f/9//3//f797dU4URk4tVk7/f997v3v/f/9/fnduNS0t3GJfd597v3/ff393XXPZYjNO0D24Xv9//3//f/9//3//f/5//n/9f/1//X/+f/5//3//f/9//3//f917/3/fe99/VUrSPV5v33/ff/9//3//f/9//3/+f/9//3//f/9//3//f/9//3//f/9//3//f/9//3//f/9/33u/e99733v/f/9//3/+f/9//n//f/9//3//f/9//3//f/9//3//f/9//3//f/9//3//f/9//n//f/9//3//f/9//3//f/9//3//f/9//3//f/9//3//f/9//3//f/9//3//f/9//3//f/9//3//f/9//3//f/9//3//f/9//3//f/9//3//f/9//3//f/9//3//f/9//3//f/9//3//f/9//3//f/9//3//f/9//3//f/9//3//f/9//3//f/9//3//f/9//3//f/9//3//f/9//3//f/9//3//f/9//3//f/9//3//f/9//3//f/9//3//f/9//3//f/9//3//f/9//3//f/9//3//f/9//3//f/9//3//f/9//3//f/9//3//f/9//3//f/9//3//f/9//3//f/9//3//f/9//3//f/9//3//f/9//3//f/9//3//f/9//3//f/9//3//f/9//3//f/9//3//f/9//3+/d/peTi0tKblWv3u/e/9/n3u/f+sk0kF/d99/33/ff99/33+de513XHOXWvJB9EU9a99//3//f957/3/+f9x73Hv/f9173nu/e59333/fe957/3//f997338cZ9I9Nkr9Yh1nn3f/f99/nnP/f/9//3//f95733vfe/9//3+/e99/33//f/9//3/fe/9/33v6Yi0pNUq/e/9/33u9d/5/3Hf/f/5//3//f/9//3//f95733v/f/9//3//f/9//3//f/9//n//f/5//3//f/9//3//f/9//3//f/9//3//f/9//3//f/9//3//f/9//3//f/9//3//f/9//3//f/9//3//f/9//3//f/9//3//f/9//3//f/9//3//f/9//3//f/9//3//f/9//3//f/9//3//f/9//3//f/9//3//f/9//3//f/9//3//f/9//3//f/9//3//f/9//3//f/9//3//f/9//3//f/9//3//f/9//3//f/9//3//f/9//3//f/9//3//f/9//3//f/9//3//f/9//3//f/9//3//f/9//3//f/9//3//f/9//3//f/9//3//f/9//3//f/9//3//f/9//3//f/9//3//f/9//3//f/9//3//f/9//3//f/9//3//f/9//3//f/9//3//f/9//3//f/9//3//f99733vaWm8xjzE0Sjxr/3+fe19z7ST0Rd9/n3vff/9//3/+f/5//3//f5532mI2TtM9d05eb/9//3/fe/9//3//f/9//386Z9A9uFq/d59333v+f/9/33//f35v9EFxMbQ5rBhRLf1iv3v/f/9/33v/f713/3/fe3ROjTG3Vv9//3/ff/9//3/fe/9//3//f39zsTkMJRNG+V7/f/9//3//f/5//n//f/9//3//f/9//3++d/9//3//f997/3//f/9//n//f/5//3/+f/9//3//f99733v/f/9//3//f/9//3//f/9//3//f/9//3//f/9//3//f/9//3//f/9//3//f/9//3//f/9//3//f/9//3//f/9//3//f/9//3//f/9//3//f/9//3//f/9//3//f/9//3//f/9//3//f/9//3//f/9//3//f/9//3//f/9//3//f/9//3//f/9//3//f/9//3//f/9//3//f/9//3//f/9//3//f/9//3//f/9//3//f/9//3//f/9//3//f/9//3//f/9//3//f/9//3//f/9//3//f/9//3//f/9//3//f/9//3//f/9//3//f/9//3//f/9//3//f/9//3//f/9//3//f/9//3//f/9//3//f/9//3//f/9//3//f/9//3//f/5//3//f/9//3//f793+mLRPUwprzWYVt9/X3PtJLI933/ff/9//n/9f/1/3H/df95//39/d9tiV04URhVGG2fff/9/33u+d/9/33u+d31zEkITRhRGv3v/f99/vnf/f99//3/8Yi8p9kXWQc4g7yTVPV9vn3f/f/9/nXf/f/9/dU5tLW4tsDnZWr97v3f/f99/33v/f/9/n3ccZ1VOLCkLJX1vnXO+e9973nv/f/9/3nv/f/9/vXf/f/le2V6fc/9//3/fe75333v/f/9//3/+f/9//3//f/9//3//f/9/33//f997/3//f/9//3//f/9//3//f/9//3//f/9//3//f/9//3//f/9//3//f/9//3//f/9//3//f/9//3//f/9//3//f/9//3//f/9//3//f/9//3//f/9//3//f/9//3//f/9//3//f/9//3//f/9//3//f/9//3//f/9//3//f/9//3//f/9//3//f/9//3//f/9//3//f/9//3//f/9//3//f/9//3//f/9//3//f/9//3//f/9//3//f/9//3//f/9//3//f/9//3//f/9//3//f/9//3//f/9//3//f/9//3//f/9//3//f/9//3//f/9//3//f/9//3//f/9//3//f/9//3//f/9//3//f/9//3//f/9//3//f/9//3/+f/9//3//f79333//f35vVU6uNQslmlq8XnI1kTmfe99//3/df/5//X/+f/5/3n//f/9/v3scZzVKbzGPMZdWnnP/f/9/v3f/f/9/n3c8axxnVUpVSjxr33v/f99/v3f/f99/FUZRMb97GUoQKVIxszkdZ797/3//f/9/v3t+cxtjmFbzQY8xFEa/d997/3//f51z/3//f593PGvyQfI9ZhDYXv9/33v/f/9//3//f/9//3++d797CyWoFDVKn3O/d797/3//f/9//3/+f/9//3//f997/3+/d99/33//f/9//3//f/9//3//f/9//3//f/9//3//f/9//3//f/9//3//f/9//3//f/9//3//f/9//3//f/9//3//f/9//3//f/9//3//f/9//3//f/9//3//f/9//3//f/9//3//f/9//3//f/9//3//f/9//3//f/9//3//f/9//3//f/9//3//f/9//3//f/9//3//f/9//3//f/9//3//f/9//3//f/9//3//f/9//3//f/9//3//f/9//3//f/9//3//f/9//3//f/9//3//f/9//3//f/9//3//f/9//3//f/9//3//f/9//3//f/9//3//f/9//3//f/9//3//f/9//3//f/9//3//f/9//3//f/9//3//f/9//3//f/9//3/+f/5//3//f99/33//f/9/33v/fzpn0DlwMZI1rBwPKV9z/3//f757/n/df/5//3/ef/9//3/ff/9/v3v7YvJBCyFOLbhW/3//f99/33/ff997339+c481kDWfd793v3v/f797PWteb1AttD3ff1pStDmzOYkUmFa/e/9/33v/f/9/n3M1RpAxDCEURo8xv3uec/9/vnf/f/9/v3t9b/9/VErRPagYl1Lff/9/v3vfe/9//n+bc/9/33s8azVKLSUtJdpan3efd/9//3/+f/5//nv/f753nXOQNdI9+16/e99/v3t+c/9/33//f99//3//f/9//3//f/9//3//f/9//3//f/9//3//f/9//3//f/9//3//f/9//3//f/9//3//f/9//3//f/9//3//f/9//3//f/9//3//f/9//3//f/9//3//f/9//3//f/9//3//f/9//3//f/9//3//f/9//3//f/9//3//f/9//3//f/9//3//f/9//3//f/9//3//f/9//3//f/9//3//f/9//3//f/9//3//f/9//3//f/9//3//f/9//3//f/9//3//f/9//3//f/9//3//f/9//3//f/9//3//f/9//3//f/9//3//f/9//3//f/9//3//f/9//3//f/9//3//f/9//3//f/9//3//f/9//3/+f/5//n//f/9//3//f/9/33u/d/9//3+ec/xi9kWLGGkQOE4/a797/3//f9573n/+f/9//3//f99733vff/9/XWsURiwp0T3aXp93n3f/f/9//399b99/uFo3StVB217ff79733v/f15vNkpPLR5n338eZ7I5bzGoGBpn33vff35z/3//f99/f3PbXm8x0jmPMd9733/ff/9/vnf/f/9/33//f7haNUqIEDVKn3P/f997/3//f917/3//f593PWs1SrE18z37Yv9//3//f/9//3//f/9//3+dc9I9LilPLW8x2lr/f99/fnPff99//3//f/9//3//f/9//3//f/9//3//f/9//3//f/9//3//f/9//3//f/9//3//f/9//3//f/9//3//f/9//3//f/9//3//f/9//3//f/9//3//f/9//3//f/9//3//f/9//3//f/9//3//f/9//3//f/9//3//f/9//3//f/9//3//f/9//3//f/9//3//f/9//3//f/9//3//f/9//3//f/9//3//f/9//3//f/9//3//f/9//3//f/9//3//f/9//3//f/9//3//f/9//3//f/9//3//f/9//3//f/9//3//f/9//3//f/9//3//f/9//3//f/9//3//f/9//3//f/9//3//f/9//3//f/9//3/+f/5//n/+f/5//3//f/9//3//f797vnffe/9//3+fd/ZFzRytHJM1WE6/e797/3//f/9//3//f/9//3//f99/33v/f11vVk5uMSwpjzVdb/9/nnfff99733ufczdKelL1QRRGXW//f55z/3+5VnAxFUb/f99/Xm/6YkwpTCm3Wv9//3+fd593v3ufd593PmstKdI5VUp+c31v/3//f997vnu/d/9/v3c9Z7payhxWTp93/3/ee/9//n/+f797/3+fd/xieFIUQpA1VEq/e/9//3//f/9//3//f997HWcdZ7paLimqGBRGG2P/f75333//f/9//n/+f/5//3//f/9//n//f/9//3/+f/9//3//f/9//3//f/9//3//f/9//3//f/9//3//f/9//3//f/9//3//f/9//3//f/9//3//f/9//3//f/9//3//f/9//3//f/9//3//f/9//3//f/9//3//f/9//3//f/9//3//f/9//3//f/9//3//f/9//3//f/9//3//f/9//3//f/9//3//f/9//3//f/9//3//f/9//3//f/9//3//f/9//3//f/9//3//f/9//3//f/9//3//f/9//3//f/9//3//f/9//3//f/9//3//f/9//3//f/9//3//f/9//3//f/9//3//f/9//3//f/9//3//f/9//n//f/9//3//f/9//3//f997/3//f/9/vnf/f997mVYwKRAltTlRLXEx217fe/9//3//f/9//3/fe/9/33/ff99//3/feztrVU5uMW8xHGe/e797/3//f797FkbWQbtaFEaPMTxr/3+fd593Vk5OLfti33u/e997fW+wNQ0leFL/f99/v3v/f997/3+fc/tiTikUQjVGPWv/f997/3//f/9//3/ff/9/Xm/TPQ0lVU7/f/9/3nv/f/9//3//f/9/n3efd5hSTSlOLX5z33v/f/9//3//f/9/33//fz5rn3f8YvNBDCHKGPJBv3ffe/9//3//f957/3//f/9//3//f/5//3//f/9//3//f/9//3//f/9//3//f/9//3//f/9//3//f/9//3//f/9//3//f/9//3//f/9//3//f/9//3//f/9//3//f/9//3//f/9//3//f/9//3//f/9//3//f/9//3//f/9//3//f/9//3//f/9//3//f/9//3//f/9//3//f/9//3//f/9//3//f/9//3//f/9//3//f/9//3//f/9//3//f/9//3//f/9//3//f/9//3//f/9//3//f/9//3//f/9//3//f/9//3//f/9//3//f/9//3//f/9//3//f/9//3//f/9//3//f/9//3//f/9//3//f/9//3//f/9//3//f/9//3//f/9//3//f/9//3//f/9//3+ec/RBkjV6VtVBLykNJbE5uFa/d99/v3u/e/9/33+/e99//3/ce/1//n/ee3ZSLintIHlSv3vff997/3+YUldKPWtWTpA18kH6Yv9/33+YVtI9mFa/e/9/33/ffz9rECkOJX9z33/ff957/3//f/9/nnM1Rk8tkjU3Rr97nnf/f99733//f/9/v3f/f15vkDUNJRxn33v/f513/3/ee/5//3//f/9/33+4WiwlkDWfc/9/33udc/9/3Hv+f/9//3/ff593PGvZWvNBTi3KHC0p+2Lff/9/v3vfe/9//n/+f/1//n/9f/5//n//f/9//3//f/9//3//f/9//3//f/9//3//f/9//3//f/9//3//f/9//3//f/9//3//f/9//3//f/9//3//f/9//3//f/9//3//f/9//3//f/9//3//f/9//3//f/9//3//f/9//3//f/9//3//f/9//3//f/9//3//f/9//3//f/9//3//f/9//3//f/9//3//f/9//3//f/9//3//f/9//3//f/9//3//f/9//3//f/9//3//f/9//3//f/9//3//f/9//3//f/9//3//f/9//3//f/9//3//f/9//3//f/9//3//f/9//3//f/9//3//f/9//3//f/9//3//f/9//3//f/9//3//f/9//3//f/9//n//f997VUqRNbxen3fcXvRBDSXKHJA1ulp/c99/33/ff797/3/+f/1//H//f717/38dZ7Q9ziCzPT5v/3/ff5939D26Wn9zd1KPMbE5HGe/e593NUrRPV1z/3+/e/9/n3dbUg8lDiU9a/9//3+9d/9//3/fexpfVkrTOThGP2v/f797/3//f99733v/f99/n3e5Wm8x6xwbZ/9/33//f/9//n//f/573nvff797PGsMJZA1v3f/f99/3Xf/f/1//3//f/9//3+ec/peuVraXtteLikMJU4tVk5/c99/v3v/f9573n//f/9//3//f99//3/ff/9//3//f/9//3//f/9//3//f/9//3//f/9//3//f/9//3//f/9//3//f/9//3//f/9//3//f/9//3//f/9//3//f/9//3//f/9//3//f/9//3//f/9//3//f/9//3//f/9//3//f/9//3//f/9//3//f/9//3//f/9//3//f/9//3//f/9//3//f/9//3//f/9//3//f/9//3//f/9//3//f/9//3//f/9//3//f/9//3//f/9//3//f/9//3//f/9//3//f/9//3//f/9//3//f/9//3//f/9//3//f/9//3//f/9//3//f/9//3//f/9//3//f/9//3//f/9//3//f/9//3//f/9//3//f/9//3+5Wg0lFka/e593f3O5WtE9TS0MJZE1WE4/b99/v3u/e7133X/+f/9/v3ufe99/H2vWQe0kcDG4Wt9/v3vUPTZGv3s8Z/pi8j2PNbpa33+6Wi8tFUqfe99/33//f19zN0ppEFAtHWfff/9/v3v/f997vnf6XhRC1Dk3Sn9v33v/f/9//3//f95//3//f797uFosJW4xPWvff/9//3//f/9//3//f/9/vnvff3ZSCyUTRt9//3+dc/9//3/+f/5//n//f99/XGuXVlVOn3f7YvNByhxGDC0p80G5Wl9vn3fff99/v3u/d99//3//f/9//3//f/5//n/+f/9//3//f/9//3/+f/9//3//f/9//3//f/9//3//f/9//3//f/9//3//f/9//3//f/9//3//f/9//3//f/9//3//f/9//3//f/9//3//f/9//3//f/9//3//f/9//3//f/9//3//f/9//3//f/9//3//f/9//3//f/9//3//f/9//3//f/9//3//f/9//3//f/9//3//f/9//3//f/9//3//f/9//3//f/9//3//f/9//3//f/9//3//f/9//3//f/9//3//f/9//3//f/9//3//f/9//3//f/9//3//f/9//3//f/9//3//f/9//3//f/9//3//f/9//3//f/9//3//f/9//3//f35zsjlPLT9r/3//f997n3P6YlVObzENJewg9EW5Xr97/3/ff99//3//f/9/v3/ff79/vF5wMXA1V05/czApszm/e/9/338aYzRKLikVRj9ru170Qbpe/3+fe/9/v3vff9VBzhyUNf9m33/fe/9//3//f/9/G2M2Rg0hsjkdZ/9/nnP/f/9//3/de/9//3//fxpjyRzzQftiv3v/f/9/33/ee/9//3/ef99//3+XVqgYNUrff/9/33//f/9//n/+f713/3//f553+mJWTv9/v3u6WvNBLinrIIkUixRyMd1en3fff79733//f/9//3//f/9//3/+f/5/3Xv/f/9//3//f/9//3//f/9//3//f/9//3//f/9//3//f/9//3//f/9//3//f/9//3//f/9//3//f/9//3//f/9//3//f/9//3//f/9//3//f/9//3//f/9//3//f/9//3//f/9//3//f/9//3//f/9//3//f/9//3//f/9//3//f/9//3//f/9//3//f/9//3//f/9//3//f/9//3//f/9//3//f/9//3//f/9//3//f/9//3//f/9//3//f/9//3//f/9//3//f/9//3//f/9//3//f/9//3//f/9//3//f/9//3//f/9//3//f/9//3//f/9//3//f/9//3//f/9//3//f99//393Ussc1D3ff797v3vff/9/33sbZzRGsTlvMW8xLSk1Srlav3tfc59333/ff99//3/ffx9rN06zOZU57yBYTr9733+/e99/v3dXUu0kszmbWrQ9F0qfd99/nHP/f99/vF4zLZc5tz06Sp93/3/fe/97/3//f39vFkasHFAtHWf/f757vHf+f9x73Xv/f997fW8sJW8x9EF5Vn9z/3//f99/33/+f95//3++f99/qBzrILpev3vff/9/3X/+f/5/3Xvee/9//3+/d8kcn3e/e797/389a3dSkTUPJc8grRjvJHIxOE79Yp93v3f/f/9/33/ee/9//3//f/9//3//f/9//3//f/9//3//f/9//3//f/5//3/+f/9//3//f/9//3//f/9//3//f/9//3//f/9//3//f/9//3//f/9//3//f/9//3//f/9//3//f/9//3//f/9//3//f/9//3//f/9//3//f/9//3//f/9//3//f/9//3//f/9//3//f/9//3//f/9//3//f/9//3//f/9//3//f/9//3//f/9//3//f/9//3//f/9//3//f/9//3//f/9//3//f/9//3//f/9//3//f/9//3//f/9//3//f/9//3//f/9//3//f/9//3//f/9//3//f/9//3//f/9//3//f/9//3//f/9/33v/fz1rDCUtKT5r/3//f/9//3//f797/3//f5dWVU5vMU8trBwPKbQ93WL2RXpW3GK8Xtxiu1oWRg8pKgwQJd1eX2//f997/3/ff/9/eFaSNS8tzBwPKZtav3//f/9//3/+ZnU1PE5+VjMt1T0cY/9//3++d/9//3+/e/dFrRhwMT1r/3/+f/5//n/+f713/387Z5A1Ti38YrM99EHcYt9//3//f7173n//f79/3380Suwk1EEWSl9z/3/+f9x7/X//f/9/33+ed1xrqRjZWt9/n3f/f593/3/ffz9re1bVPTApDiXtIC8pTy3SPXZSPGufd/9//3//f797/3//f/9/33//f/9//3//f/9//3//f/9//3/+f/9//3//f/9//3//f/9//3//f/9//3//f/9//3//f/9//3//f/9//3//f/9//3//f/9//3//f/9//3//f/9//3//f/9//3//f/9//3//f/9//3//f/9//3//f/9//3//f/9//3//f/9//3//f/9//3//f/9//3//f/9//3//f/9//3//f/9//3//f/9//3//f/9//3//f/9//3//f/9//3//f/9//3//f/9//3//f/9//3//f/9//3//f/9//3//f/9//3//f/9//3//f/9//3//f/9//3//f/9//3//f/9//3//f/9//3/fe/9/339WTpA1G2P/f99/v3fff/9//3/fe797/3+/ex1nmlr2Qc8gjBgyLZQ5UTEOKVAxcTVQMc0gixhzNdU91T2aVr9733ufd/9/n3f/f593d1IOKWoU7yR5Vp5333/ff19zlTk7Tp93nVrMHJA1G2f/f/9//3/fe997f3O1PWoUsjk8a/9/vXf/f/9/vnv/f59380EMJZ93uloNKXA1VU48b797/3//f99//3+/fx1rcTmTPfVFFko+b957vHebc957/3//f/9//3+QNW4xv3v/f/9//3/ff79333/ff39zPWuXUvNBTi0uKS4pLikNJU8tsz15Ul9v/3+fd99733//f99733/fe/9//3//f/9//3//f/9//3//f/5//3//f/9//3//f/9//3//f/9//3//f/9//3//f/9//3//f/9//3//f/9//3//f/9//3//f/9//3//f/9//3//f/9//3//f/9//3//f/9//3//f/9//3//f/9//3//f/9//3//f/9//3//f/9//3//f/9//3//f/9//3//f/9//3//f/9//3//f/9//3//f/9//3//f/9//3//f/9//3//f/9//3//f/9//3//f/9//3//f/9//3//f/9//3//f/9//3//f/9//3//f/9//3//f/9//3//f/9//3//f/9//3//f/9/33vfe9hajzHSPb93v3v/f/9//3/ff/9//3//f997/3+fd19zMi3PIBApvV7VQVAxTzFwNXA1N04eZ39zv3vTPcwcN0rff/9/33//f99/33/ffz1rcjVsFK0ckDWXVtpeulo4TlExH2v/f/xiLSlNLVVOnnP/f/9/33//f5xWUS3sIOsgG2P/f793v3v/f59333/aXsscHGf/fz1vsT0MKdA9+WK/f/9/n3ufe79/f3dxNRZKv3+SOfNF+WK+d/9//3/ff/9//3+/e7laJASfd99733//f/9/33v/f99//3//f/9/fXPZWjVKFUaRNXExkjVyMQ8lUS3UPR1nfm//f/9//3/ff/9//3//f/9//3//f/9//3//f/9//3/+f/9//3//f/9//3//f/9//3//f/9//3//f/9//3//f/9//3//f/9//3//f/9//3//f/9//3//f/9//3//f/9//3//f/9//3//f/9//3//f/9//3//f/9//3//f/9//3//f/9//3//f/9//3//f/9//3//f/9//3//f/9//3//f/9//3//f/9//3//f/9//3//f/9//3//f/9//3//f/9//3//f/9//3//f/9//3//f/9//3//f/9//3//f/9//3//f/9//3//f/9//3//f/9//3//f/9//3//f/9//3//f/9//3//f997v3d1TuoguFrff99/v3u+d997/3/+f/9/vnvff/9/f3fPIDItzhxaUn9zf3efe597n3vff99/v3f/f99/V0qrGBZG33+/d717/n/9f/5/339/c7Y9EimUOYsYcTXSPQwlsDm/e/9/33s9a/NBbi3yPTxn33/ff99/X2+zOZE1cDEuKXhSv3ufd593/3/ff5hWTS2fd553/3+/e5ZWTC3JINFBHGu/f393v3+bWg4psj3ff597sD1NLbha33v/f79733vff99/+2KpGH5zv3f/f/9/33//f/1//X/9f/5//n//f99//3/ff39zeVK0OXI11T2UOTEtqxhOKTVGPWu/e99/33v/f79333v/f/9//3//f/9//3//f/9//n/+f/5//3/+f/9//3//f/5//3//f/9//3//f/9//3//f/9//3//f/9//3//f/9//3//f/9//3//f/9//3//f/9//3//f/9//3//f/9//3//f/9//3//f/9//3//f/9//3//f/9//3//f/9//3//f/9//3//f/9//3//f/9//3//f/9//3//f/9//3//f/9//3//f/9//3//f/9//3//f/9//3//f/9//3//f/9//3//f/9//3//f/9//3//f/9//3//f/9//3//f/9//3//f/9//3//f/9//3//f/9//3//f/9//3/fe/lejjFVTn5z/3//f/9//3//f/9//3+9d/9/v3u/e3Ix7yQxLYwYelb/f99/f3e/f/9/33//f71333ufczdKUC13Ur97/n9Yb/x//n+/e593P28aStlFGk6zOZA1rzk5a/9/vnv/f797X29XTk4t6iASQlxrv3t/c9Q99EG6WpI5DyVRLbxaH2ufd9xeTy3IGHxz/3+de99/33/5YtA96yQOKXE190mUPQ8p7SQ1Tp97/3+ddxRKkDXSPdpen3efd59333+YVgshn3ffe/9//3//f/5//X/8f/1//X/+f/5//3/ff/9//3//f593f3P9YllOkjUVRnAx7CDLHE4t80H7Xp93/3//f/9//3//f99//3//f/9//3//f/9//3//f/9//3//f/5//3//f/9//3//f/9//3//f/9//3//f/9//3//f/9//3//f/9//3//f/9//3//f/9//3//f/9//3//f/9//3//f/9//3//f/9//3//f/9//3//f/9//3//f/9//3//f/9//3//f/9//3//f/9//3//f/9//3//f/9//3//f/9//3//f/9//3//f/9//3//f/9//3//f/9//3//f/9//3//f/9//3//f/9//3//f/9//3//f/9//3//f/9//3//f/9//3//f/9//3//f/9//3//f/9//3//f/9/W291Tm4tuVq/e99733//f917/n/+f/5//3+/d/9/eVKsHJQ5rRyTOfxm33/ff/9/33//f/5//Xvfe/9/f3M2SnAx8UH+f/1//X/ce753/39/d9hB+0l/ez9vfnPef/5//X/9f95733//f797mFZOLekgbTHzQRVGbzF4Ut9/P2sWRnIxECkwKe4g7CALJTNK3nv/f/9//3/ef99/fne5XpE5zSTNIKwcDyl4Un53/3/ef99//3/8YvRBkTXTPVdOulr8YtI9jzV9b/9//3//f/5//n/+f/5//X/+f/5//3//f/9/33v/f/9//3/ff/9/v3ufd9peeFL0QdI9kDFOKesg6yATQnZO+l6/d/9//3//f/9/33v/f997/3/fe/9//3//f/9//3/+f/9//n/+f917/3//f/9//3//f/9//3//f/9//3//f/9//3//f/9//3//f/9//3//f/9//3//f/9//3//f/9//3//f/9//3//f/9//3//f/9//3//f/9//3//f/9//3//f/9//3//f/9//3//f/9//3//f/9//3//f/9//3//f/9//3//f/9//3//f/9//3//f/9//3//f/9//3//f/9//3//f/9//3//f/9//3//f/9//3//f/9//3//f/9//3//f/9//3//f/9//3//f/9//3/+f/9//3/ffzpnsDkURp9333/fe/9//3//f/9//n//f997/38+ay8pUS3eYjlOF0o/b/9/33++f/5/3Hv+f/9/33//f797dlIJIVJOem//f5tz/3//f797OlI9Uv9q/3+/f/9/23v8f/1//3//f99/v3u/e1xrlVLPObA5bi3SPRxnv3u/e593eVK0OZM1cTGyOVRKnXP/f/5//3//f/9/33//f/9/f3e6XlhSWE67Xn9z/3//f/5/3X+/e99/Xm8URk8tTi1PLQwlNUq3Vr93/3//f/9//3/+f/9//3//f/9//3//f/9//3//f/9//3//f/9//3//f/9//3+/e35vG2O5WjRG0j2QNW8xTilvLbE5Vk65Wj1rfm//f/9//3//f/9/33vfe75733vfe/9//3//f/9//3//f/9//3//f/9//3//f/9//3//f/9//3//f/9//3//f/9//3//f/9//3//f/9//3//f/9//3//f/9//3//f/9//3//f/9//3//f/9//3//f/9//3//f/9//3//f/9//3//f/9//3//f/9//3//f/9//3//f/9//3//f/9//3//f/9//3//f/9//3//f/9//3//f/9//3//f/9//3//f/9//3//f/9//3//f/9//3//f/9//3//f/9//3//f/9//3//f/9//3//f/5/3Xv/f/9/vneXUm8tmFb/f997/3//f/9//n/+f957/3//f5939UHNHLY9nVq2QVlSf3e/f/9//3/9f/5//3//f753/3+/d7daTC2vOTtr/3//f593v3u/e5Y9dTlfd99/33/+f/x/u3vdf/9//3/ff797/3//f753XW88Z55z/3/fe/9//3+/e39zn3N/c797fXP/f713/3+9d/9//3//f997/3//f99/v3vff99/33/ff/9//n//f997/3//f/9/fnP6YpdWdlI8a99//3//f/9//3/+f/5//3//f/9//3//f/9//3//f/9//3/+f/9//n/9f9x7/n/fe/9//3//f/9/n3c8aztnuFo1SpA1TSkMJU4tkDHSOXdSulocY39vn3fff/9//3//f/9//3/fe75333vfe/9//3//f/9//3//f/9//3//f/9//3//f/9//3//f/9//3//f/9//3//f/9//3//f/9//3//f/9//3//f/9//3//f/9//3//f/9//3//f/9//3//f/9//3//f/9//3//f/9//3//f/9//3//f/9//3//f/9//3//f/9//3//f/9//3//f/9//3//f/9//3//f/9//3//f/9//3//f/9//3//f/9//3//f/9//3//f/9//3//f/9//3//f/9//3//f/9//3//f/9//n/9f/5//3/fe593LilwMV5r/3/fe/9//3//f/9//nv/f/9/33sdZw8lTBT6SRpOOlJfd79//3/+f/9/3nv/f/9/3Xv+f/9/33scZ/RFsz2ZVt9/v3+/e/9/3WJSMXlW33++e/9//n/+f/5//3//f/9//3//f/9//3+/e99/33+/e/9/3n/ee/9//3+/e553/3//f/9//n//f/9//3/ff/9//3//f/9/3nvfe997/3//f/9//n/+f/5//3/de71333//f99/33//f99//3//f/9//3//f/9//3//f/9//3//f/9//3//f/9//3/+f/1/3Hv9f/1//n/+f/9//3//f/9/33/fe/9//3+/e35zXWsbY9laNUrSPXAxcTFRLXIxkjUWRplWPWd/c593v3v/f/9//3//f/9//3//f/9//3//f/9//3//f/9//3//f/9//3//f/9//3//f/9//3//f/9//3//f/9//3//f/9//3//f/9//3//f/9//3//f/9//3//f/9//3//f/9//3//f/9//3//f/9//3//f/9//3//f/9//3//f/9//3//f/9//3//f/9//3//f/9//3//f/9//3//f/9//3//f/9//3//f/9//3//f/9//3//f/9//3//f/9//3//f/9//3//f/9//3//f/9//3//f/9//n/+f917/n//f99//3+5WnAxVk6fd/9//3//f/9//3/+f/9//3//f593WU4TLZk9XlZ9Wv5q33+8f91//3//f/5//X/9f/5//n+/e99/X3O2PVIxeVb/f/5//38caxVKsT2fd/9//398c/9//3//f7x33n//f/9/33v/f99//3/ff99//n/+f7p3/n/9e/1/3Xv/f7133nv/f/9//3/ff797/3/ee9x33Hv+f/1/3Xu9e/9/3nvee957/3/9f/5//X/9f917/3//f99733v/f99/33v/f/9//3//f/9//3//f/9//3//f/9//3/+f/9//n//f/5//n/de9x73Xv+f957/3//f/9//3//f/9//3//f/9//3+/e15vP2ubVjpOtT1zMVEtcjGzOdQ99UGZVhxnn3fff/9//3//f/9//3//f/9//3//f/9//3//f/9//3//f/9//3//f/9//3//f/9//3//f/9//3//f/9//3//f/9//3//f/9//3//f/9//3//f/9//3//f/9//3//f/9//3//f/9//3//f/9//3//f/9//3//f/9//3//f/9//3//f/9//3//f/9//3//f/9//3//f/9//3//f/9//3//f/9//3//f/9//3//f/9//3//f/9//3//f/9//3//f/9//3//f/9//3//f/9//3//f/9//n/+f/9/33/ff/9/9EEMJblav3v/f997/3/+e/9/3Xv/f/9/339fbxMtcBjbRXY51kW/f95//3/ff/9//3/ce/5//X/de/9/v3v/f99/e1btIHZS/3+9e99/PWsNKW8xv3+/e/9//3/+f/5//3/+f/9//3//f/9//3+/e/9//3/+f/1//n/9f/5//X/+f/9//3//f/9/33v/f/9//3//f/9//n/+f/1//n/+f/9//3//f/9//3/+f/5//X/+f/5//3//f/9//3//f99//3//f/9//3//f/9//3//f/9//3//f/9//3//f/9//3//f/5//3//f/9//3//f/9//3//f/9//3//f997/3//f/9//3//f/9//3//f/9/v3t/cx9n3V5ZTvZBsjlXTvRBcDHKHOsgsDWYVhxn33u/e99733v/f/9//3//f/9//3//f/9//3//f/9//3//f/9//3//f/9//3//f/9//3//f/9//3//f/9//3//f/9//3//f/9//3//f/9//3//f/9//3//f/9//3//f/9//3//f/9//3//f/9//3//f/9//3//f/9//3//f/9//3//f/9//3//f/9//3//f/9//3//f/9//3//f/9//3//f/9//3//f/9//3//f/9//3//f/9//3//f/9//3//f/9//3//f/9//3//f/9//3//f997/38bY7A1kDUdZ99/n3P/f9x7/X/+f/5//3/ff593+EVVMdpB+UW0OV9z33/ef/9//3//f/9//n//f/9//3//f/9/33+fd3dOsTl3Ut9/33+fdxRG0j3aXr97/3/ff/5//n/9f/5//n//f/9//3//f/9//3//f/9//3/+f/9//3//f/9//3//f/9//3//f/9//3//f/9//3//f/9//3//f/9//3//f/9//3//f/9//3//f/9//3//f/9//3//f/9//3//f/9//3//f/9//3//f/9//3//f/9//3//f/9//3//f/9//3//f/9//3//f/9//3//f/9//3//f/9//3//f/9//3//f/9//3//f/9//3//f/9//3+/e793f3N/b/temVZXTldONUr0QdI50z3TPfNBVk4cY59z33/fe99733vfe99733+/e99//3//f957/3//f/9//3/+f/5//3/+e/5//n/+f/5//n/+f/5//n//f/9//3/+f/9//3//f/9//3//f/9//3//f/9//3//f/9//3//f/9//3//f/9//3//f/9//3//f/9//3//f/9//3//f/9//3//f/9//3//f/9//3//f/9//3//f/9//3//f/9//3//f/9//3//f/9//3//f/9//3//f/9//3//f/9//3//f/9//3//f/9//3//f/9/l1IuKRVGv3vff/9//3//f/1/3Xv+f/9/338/b3Q1ljn/ZhdGHWffe/9//3//f/9//3//f/9//3//f/9//3//f997PGdWTldOmVZ/b99/mVayOZlWn3P/f/9//n/9f/1//n//f/9//3//f/9//3//f/9//3//f/9//3//f/9//3//f/9//3//f/9//3//f/9//3//f/9//3//f/9//3//f/9//3//f/9//3//f/9//3//f/9//3//f/9//3//f/9//3//f/9//3//f/9//3//f/9//3//f/9//3//f/9//3//f/9//3//f/9//3//f/9//3//f/9//3//f/9//3//f/9//3//f/9//3//f/9//3//f/9//3/ff997/3+/d39zXmsdZ7laeFJXTrpaV070QdI5FUZ3Ttpe215ea39zv3vff/9//3//f/9//3//f/9/33v/f/9//3/+f/9//3//f/5//n/9f/1//X//f/9//3//f/9//3//f/9//3//f/9//3//f/9//3//f/9//3//f/9//3//f/9//3//f/9//3//f/9//3//f/9//3//f/9//3//f/9//3//f/9//3//f/9//3//f/9//3//f/9//3//f/9//3//f/9//3//f/9//3//f/9//3//f/9//3//f/9//3//f/9//3++d757/39db5A1Ty2ZVt9/v3f/f/5//X/9f/5//n//f797tDnOIHtWN0qZVl1r33//f/9//3//f/9//3//f/9//3//f/9//3/fez1rVkqxNfti/3/ff3hS0z3aWt9733v/f/9//n/+f/9//3/fe/9//3//f/9//3//f/9//3//f/9//3//f/9//3//f/9//3//f/9//3//f/9//3//f/9//3//f/9//3//f/9//3//f/9//3//f/9//3//f/9//3//f/9//3//f/9//3//f/9//3//f/9//3//f/9//3//f/9//3//f/9//3//f/9//3//f/9//3//f/9//3//f/9//3//f/9//3//f/9//3//f/9//3//f/9//3//f/9//3//f997v3v/f99/33ufc593mFa5WrlauVqYUlZO0jlOLW8x80E1SrhWPGufc593/3/fe/9//3//f/9//3/fe/9//3//f/5//3//f/9//3//f/5//3//f/9//3//f/9//3//f/9//3//f/9//3//f/9//3//f/9//3//f/9//3//f/9//3//f/9//3//f/9//3//f/9//3//f/9//3//f/9//3//f/9//3//f/9//3//f/9//3//f/9//3//f/9//3//f/9//3//f/9//3//f/9//3//f/9//3//f/9//3//f/9//3//f/9/fnPSPbE1HWfff/9//3/+f/5//X/ce/9//38cZ7M5kzW7WldOf3P/f/9//3//f/9//3//f/9//3//f/9//3/fe/9/33v6YvI90Tm5Wv9/HmdwMdM5n3Pff/9//3//f/9//3//f/9//3//f/9//3//f/9//3//f/9//3//f/9//3//f/9//3//f/9//3//f/9//3//f/9//3//f/9//3//f/9//3//f/9//3//f/9//3//f/9//3//f/9//3//f/9//3//f/9//3//f/9//3//f/9//3//f/9//3//f/9//3//f/9//3//f/9//3//f/9//3//f/9//3//f/9//3//f/9//3//f/9//3//f/9//3//f/9//3//f/9//3//f/9//3//f/9/33/ff997n3MbZxtjGmP5XpdSdk6WUhNG0Tk0ShNG8kFUSjtnXW+/d997/3//f/9//3//f/9//3//f/9//3//f957/3//f/9//3//f/9//3//f/9//3//f/9//3//f/9//3//f/9//3//f/9//3//f/9//3//f/9//3//f/9//3//f/9//3//f/9//3//f/9//3//f/9//3//f/9//3//f/9//3//f/9//3//f/9//3//f/9//3//f/9//3//f/9//3//f/9//3//f/5//3//f/9//n//f75333/fe3dSTimQNX9z/3//f/9//X/8f9t7/3/ee/9/uVqyOdM9kDUcZ797/3//f/9//3//f/9//3//f/5//3//f99733v/f55z+V4TRjRGHGe/e7ta9UG6Vv9/v3vfe957/n/+f/9//3//f/9//3//f/9//3//f/9//3//f/9//3//f/9//3//f/9//3//f/9//3//f/9//3//f/9//3//f/9//3//f/9//3//f/9//3//f/9//3//f/9//3//f/9//3//f/9//3//f/9//3//f/9//3//f/9//3//f/9//3//f/9//3//f/9//3//f/9//3//f/9//3//f/9//3//f/9//3//f/9//3//f/9//3//f/5//3//f/9//3//f/9//3//f/9/33v/f99//3//f/9/33//f793fW9ca1xvt1p1UrdWl1ZUSpZSd1JWTjRGdk7ZWl1rfnOfd79733vfe/9//3//f/9//3//f/9//3//f/9//3//f/9//3//f/9//3//f/9//3//f/9//3//f/9//3//f/9//3//f/9//3//f/9//3//f/9//3//f/9//3//f/9//3//f/9//3//f/9//3//f/9//3//f/9//3//f/9//3//f/9//3//f/9//3//f/9//3//f/9//3//f/9//3/+f/9//3//f/9//3//f99/v3cbZ7E1Vk5eb/9//3/9f/1//n/+f/9//3//f39zTimQNX9z/3//f/9//3//f/9//3//f/9//n//f/9//3//f/9//3++dxtnM0bSOdpav3s3SjAp217ff/9//3//f/9//3//f/5//3//f/9//3//f/9//3//f/9//3//f/9//3//f/9//3//f/9//3//f/9//3//f/9//3//f/9//3//f/9//3//f/9//3//f/9//3//f/9//3//f/9//3//f/9//3//f/9//3//f/9//3//f/9//3//f/9//3//f/9//3//f/9//3//f/9//3//f/9//3//f/9//3//f/9//3//f/9//3//f/9//3//f/9//3//f/9//3//f/5//3/+f/9//3//f/9//3//f/9//3//f/9//3//f/9//3/ff793/3+edztrGmP6YrlWd1JVTnZOdk6XUnZS2V75XjtnXGuec793/3//f99733//f/9//3//f/9/33v/f/9//3//f/9//3//f/9//3//f/9//3//f/9//3//f/9//3//f/9//3//f/9//3//f/9//3//f/9//3//f/9//3//f/9//3//f/9//3//f/9//3//f/9//3//f/9//3//f/9//3//f/9//3//f/9//3//f/9//3/+f/9//n//f/5/3nv/f/9/nnf/f/9/uFrSPXdSXGv/f/5//n/+f/5/vnfff797v3sMIdI9n3Pff/9//3//f/9//3//f/9//3/+f/9//3//f/9//3//f/9/v3f5XvI9FEY/ax9n1T1YTp93/3//f/9//3//f/1//n//f/9//3//f/9//3//f/9//3//f/9//3//f/9//3//f/9//3//f/9//3//f/9//3//f/9//3//f/9//3//f/9//3//f/9//3//f/9//3//f/9//3//f/9//3//f/9//3//f/9//3//f/9//3//f/9//3//f/9//3//f/9//3//f/9//3//f/9//3//f/9//3//f/9//3//f/9//3//f/9//3//f/5//3//f/9//3//f/9//3//f/9//n//f/57/n//f/9//3//f/9//3//f/9/33v/f/9//3//f/9/33/fe997/3/fe593PGv6YrhauFrZWtleuFrYWrha2FrYWvlefXO/d79733/fe99//3//f997/3/fe/9//3//f/9//3//f/9//3//f/9//3//f/9//3//f/9//3//f/9//3//f/9//3//f/9//3//f/9//3//f/9//3//f/9//3//f/9//3//f/9//3//f/9//3//f/9//3//f/9//3//f/9//3//f/9//3//f/9//3//f/9//3//f/9//3//f/9//3+/dxtjNEqWVp53/3/ee/9//3//f/9/3389a9I9l1b/f99//3//f/9//3//f/9//3//f/9//n//f/9//3//f/9//3//f997XWuxObM5P2vdXlEt/mJ/c/9//3//f/5//3/+f/9//3//f/9//3//f/9//3//f/9//3//f/9//3//f/9//3//f/9//3//f/9//3//f/9//3//f/9//3//f/9//3//f/9//3//f/9//3//f/9//3//f/9//3//f/9//3//f/9//3//f/9//3//f/9//3//f/9//3//f/9//3//f/9//3//f/9//3//f/9//3//f/9//3//f/9//3//f/9//3//f/9//3//f/9//3//f/9//3//f/9//3//f/9//3//f/9//n//f/9//3/+f/9//3//f/9//3//f/9/33//f/9//3/ff797v3v/f/9/33uec793fnNcbxpnGmP5Yhpj+WLYWtle+mL5XhpjO2eed99733vfe/9//3//f/9//3//f/9//3//f/9//3//f/9//3//f/9//3//f/9//3//f/9//3//f/9//3//f/9//3//f/9//3//f/9//3//f/9//3//f/9//3//f/9//3//f/9//3//f/9//3//f/9//3//f/9//3//f/9//n//f/9//3//f/9//3//f/9//3//f/9/33t8b5ZWllY7a793v3v/f99/v3v/f/tisDlca753vnfff/9//3//f/9//3//f/9//n//f/5//3/+f/9//3//f/9//3//fzxn0z03St1em1ZSLX9zv3f/f/9//n/ce/5//3//f/9//3//f/9//3//f/9//3//f/9//3//f/9//3//f/9//3//f/9//3//f/9//3//f/9//3//f/9//3//f/9//3//f/9//3//f/9//3//f/9//3//f/9//3//f/9//3//f/9//3//f/9//3//f/9//3//f/9//3//f/9//3//f/9//3//f/9//3//f/9//3//f/9//3//f/9//3//f/9//3//f/9//3//f/9//3//f/9//3//f/9//3//f/9//n//f/5//3//f/9//3//f/9//3//f/9//3//f/9//3/ff/9/33//f99//3//f/9//3//f/9//3/fe99/33vfe55znnM8a/lel1a3VvheOmcZY1prnXP/f/9//3//f/9//3//f/9//3//f/9//3//f/9//3//f/9//3//f/9//3//f/9//3//f/9//3//f/9//3//f/9//3//f/9//3//f/9//3//f/9//3//f/9//3//f/9//3//f/9//3//f/9//3//f/9//3//f/9//3//f/9//3//f/9//3//f/9//3//f/9//3+WVm4tFEZfb19vv3+/ex5rTy1tLX1z/3//f/9//3//f/9//3//f/9//3//f/9//3//f/9//3//f/9//3/fe/9//3/8YtM9F0b+YjhKF0afd/9/33v/f/5//n//f/9//3//f/9//3//f/9//3//f/9//3//f/9//3//f/9//3//f/9//3//f/9//3//f/9//3//f/9//3//f/9//3//f/9//3//f/9//3//f/9//3//f/9//3//f/9//3//f/9//3//f/9//3//f/9//3//f/9//3//f/9//3//f/9//3//f/9//3//f/9//3//f/9//3//f/9//3//f/9//3//f/9//3//f/9//3//f/9//3//f/9//3//f/9//3//f/5//3//f/9//3//f/9//3//f/9//3//f/9//3//f/9//3//f/9//3//f/9//3//f/9//3//f/9//3//f/9//3//f/9//3//f797vnedc1prWmucc713vXebc5xzvHf/f/9//3//f/9//3//f/9//3//f/9//3//f/9//3//f/9//3//f/9//3//f/9//3//f/9//3//f/9//3//f/9//3//f/9//3//f/9//3//f/9//3//f/9//3//f/9//3//f/9//3//f/9//3//f/9//3//f/9//3//f/9//3//f/9//3//f/9/mFbLHCgMDyW0OVlSV06QNfle/3/ee713/3//f/9//3//f/9//3//f/9//3//f/9//3//f/9//3//f/9/33v/f/9/+170QVlOvVqTNZtW33u/e/9//n/9e/9//3//f/9//3//f/9//3//f/9//3//f/9//3//f/9//3//f/9//3//f/9//3//f/9//3//f/9//3//f/9//3//f/9//3//f/9//3//f/9//3//f/9//3//f/9//3//f/9//3//f/9//3//f/9//3//f/9//3//f/9//3//f/9//3//f/9//3//f/9//3//f/9//3//f/9//3//f/9//3//f/9//3//f/9//3//f/9//3//f/9//3//f/9//3//f/9//3/+f/9//3//f/9//3//f/9//3//f/9//3//f/9//3//f/9//3//f/9//3//f/9//3//f/9//3//f/9//3//f/9/33//f/9//3/fe957/3//f/9//3/ee957vXf+f/9//3/ee9573nv/f/9//3//f/9//3//f/9//3//f/9//3//f/9//3//f/9//3//f/9//3//f/9//3//f/9//3//f/9//3//f/9//3//f/9//3//f/9//3//f/9//3//f/9//3//f/9//3//f/9//3//f/9//3//f/9//3//f/9//3//f/9//3//f3hSUC1RMRZG9EEUQvJBnnP/f/9//3//f/9//3//f/9//3//f/9//3//f/9//3//f/9//3//f/9//3/fe55z/3//f7pa1D16UhdG1T0+a/9/v3v+e/5//3//f/9//3//f/9//3//f/9//3//f/9//3//f/9//3//f/9//3//f/9//3//f/9//3//f/9//3//f/9//3//f/9//3//f/9//3//f/9//3//f/9//3//f/9//3//f/9//3//f/9//3//f/9//3//f/9//3//f/9//3//f/9//3//f/9//3//f/9//3//f/9//3//f/9//3//f/9//3//f/9//3//f/9//3//f/9//3//f/9//3//f/9//3//f/9//3//f/9//3//f/9//3//f/9//3//f/9//3//f/9//3//f/9//3//f/9//3//f/9//3//f/9//3//f/9//3//f/9//3/ff997/3//f/9//3//f/9//3//f/9//3//f/9//3//f/9/3nv/f/9//3//f/9//3//f/9//3//f/9//3//f/9//3//f/9//3//f/9//3//f/9//3//f/9//3//f/9//3//f/9//3//f/9//3//f/9//3//f/9//3//f/9//3//f/9//3//f/9//3//f/9//3//f/9//3//f/9//3/+f/5//3//f55z/3//f15v+2KXUvlinnP/f/9/vnv/f/9//3//f/9//3//f/9//3//f/9//3//f/9//3//f/9//3//f/9//3//f/9/Xm/bXtQ9OEqzOZpW33u+d713/3//f/9//3//f/9//3//f/9//3//f/9//3//f/9//3//f/9//3//f/9//3//f/9//3//f/9//3//f/9//3//f/9//3//f/9//3//f/9//3//f/9//3//f/9//3//f/9//3//f/9//3//f/9//3//f/9//3//f/9//3//f/9//3//f/9//3//f/9//3//f/9//3//f/9//3//f/9//3//f/9//3//f/9//3//f/9//3//f/9//3//f/9//3//f/9//3//f/9//3//f/9//3//f/9//3//f/9//3//f/9//3//f/9//3//f/9//3//f/9//3//f/9//3//f/9//3//f/9//3//f/9//3//f/9//3//f957/3//f/9//3//f957/3//f/9//3//f957/3//f/9//3//f/9//3//f/9//3//f/9//3//f/9//3//f/9//3//f/9//3//f/9//3//f/9//3//f/9//3//f/9//3//f/9//3//f/9//3//f/9//3//f/9//3//f/9//3//f/9//3//f/9//3//f/9//3//f/9/3Xv/f/9//3+/e79733v/f713/3//f/9/33v/f/9//3//f/9//3//f/9//3//f/9//3//f/9//3//f/9//3//f957/3//f/9/33//f793eVK0OdQ91D37Xv9//3//f/9//3//f/9//3//f/9//3//f/9//3//f/9//3//f/9//3//f/9//3//f/9//3//f/9//3//f/9//3//f/9//3//f/9//3//f/9//3//f/9//3//f/9//3//f/9//3//f/9//3//f/9//3//f/9//3//f/9//3//f/9//3//f/9//3//f/9//3//f/9//3//f/9//3//f/9//3//f/9//3//f/9//3//f/9//3//f/9//3//f/9//3//f/9//3//f/9//3//f/9//3//f/9//3//f/9//3//f/9//3//f/9//3//f/9//3//f/9//3//f/9//3//f/9//3//f/9//3//f/9//3//f/9//3//f/9//3//f/9//3//f/9//3//f/9//3//f/9//3//f/9//3//f/9//3//f/9//3//f/9//3//f/9//3//f/9//3//f/9//3//f/9//3//f/9//3//f/9//3//f/9//3//f/9//3//f/9//3//f/9//3//f/9//3//f/9//3//f/9//3//f/9//3//f/9//3//f/9//n//f957vXf/f/9/vHf+f/1//n/+f/9/3nv/f/9//3//f/9//3//f/9//3//f/9//3//f/9//3//f/9//3//f/9//3//f/5/3Xv/f/9/33t/c1lO1T1RLfRBn3f/f957/3//f/9//3//f/9//3//f/9//3//f/9//3//f/9//3//f/9//3//f/9//3//f/9//3//f/9//3//f/9//3//f/9//3//f/9//3//f/9//3//f/9//3//f/9//3//f/9//3//f/9//3//f/9//3//f/9//3//f/9//3//f/9//3//f/9//3//f/9//3//f/9//3//f/9//3//f/9//3//f/9//3/+f/9//n//f/5//3//f/9//3//f/9//3//f/9//3//f/9//3//f/9//3//f/9//3//f/9//3//f/9//3//f/9//3//f/9//3//f/9//3//f/9//3//f/9//3//f/9//3//f/9//n//f/9//3//f/9//3//f/9//3//f/9//3//f/9//3//f/9//3//f/9//3//f/9//3//f/9//3//f/9//3//f/9//3//f/9//3//f/9//3//f/9//3//f/9//3//f/9//3//f/9//3//f/9//3//f/9//3//f/9//3//f/9//3//f/9//3//f/9//3//f/9//3//f/9//3//f957/3//f/9//3//f/5//H/9f/1//n//f/9//3//f/9//3//f/9//3//f/9//3//f/9//3//f/9//3//f/9//3//f/9//3//f/5//3//f/9/v3tYTlAtcDFWSt97/3//f/9//3//f/9//3//f/9//3//f/9//3//f/9//3//f/9//3//f/9//3//f/9//3//f/9//3//f/9//3//f/9//3//f/9//3//f/9//3//f/9//3//f/9//3//f/9//3//f/9//3//f/9//3//f/9//3//f/9//3//f/9//3//f/9//3//f/9//3//f/9//3//f/9//3//f/9//3//f/9//3//f/9//n//f/9//3//f/9//3//f/9//3//f/9//3//f/9//3//f/9//3//f/9//3//f/9//3//f/9//3//f/9//3//f/9//3//f/9//3//f/9//3//f/9//3//f/9//3//f/9//3//f/9//3//f/9//3//f/9//3//f/9//3//f/9//3//f/9//3//f/9//3//f/9//3//f/9//3//f/9//3//f/9//3//f/9//3//f/9//3//f/9//3//f/9//3//f/9//3//f/9//3//f/9//3//f/9//3//f/9//3//f/9//3//f/9//3//f/9//3//f/9//3//f/9//3//f/9//3//f/9//3//f/9//3//f/9//3//f/9//3//f/9//3//f/9//3//f/9//3//f/9//3//f/9//3//f/9//3//f/9//3//f/5//3//f/9//3/ff59z+2KyOS8pN0r/f99/v3v/f/9/33v/f/9//n/+f/9//3//f/9//3//f/9//3//f/9//3//f/9//3//f/9//3//f/9//3//f/9//3//f/9//3//f/9//3//f/9//3//f/9//3//f/9//3//f/9//3//f/9//3//f/9//3//f/9//3//f/9//3//f/9//3//f/9//3//f/9//3//f/9//3//f/9//3//f/9//3//f/9//3//f/9//3//f/9//3//f/9//3//f/9//3//f/9//3//f/9//3//f/9//3//f/9//3//f/9//3//f/9//3//f/9//3//f/9//3//f/9//3//f/9//3//f/9//3//f/9//3//f/9//3//f/9//3//f/9//3//f/9//3//f/9//3//f/9//3//f/9//3//f/9//3//f/9//3//f/9//3//f/9//3//f/9//3//f/9//3//f/9//3//f/9//3//f/9//3//f/9//3//f/9//3//f/9//3//f/9//3//f/9//3//f/9//3//f/9//3//f/9//3//f/9//3//f/9//3//f/9//3//f/9//3//f/9//3//f/9//3//f/9//3//f/9//3//f/9//3//f/9//3//f/9//3//f/9//3//f/9//3//f/9//3/+f/9//3//f/9/33+fd7taDiUPKbta33/ff/9//3//f/9//3//f/9//3//f/9//3//f/9//3//f/9//3//f/9//3//f/9//3//f/9//3//f/9//3//f/9//3//f/9//3//f/9//3//f/9//3//f/9//3//f/9//3//f/9//3//f/9//3//f/9//3//f/9//3//f/9//3//f/9//3//f/9//3//f/9//3//f/9//3//f/9//3//f/9//3//f/9//3//f/9//3//f/9//3//f/9//3//f/9//3//f/9//3//f/9//3//f/9//3//f/9//3//f/9//3//f/9//3//f/9//3//f/9//3//f/9//3//f/9//3//f/9//3//f/9//3//f/9//3//f/9//3//f/9//3//f/9//3//f/9//3//f/9//3//f/9//3//f/9//3//f/9//3//f/9//3//f/9//3//f/9//3//f/9//3//f/9//3//f/9//3//f/9//3//f/9//3//f/9//3//f/9//3//f/9//3//f/9//3//f/9//3//f/9//3//f/9//3//f/9//3//f/9//3//f/9//3//f/9//3//f/9//3//f/9//3//f/9//3//f/9//3//f/9//3//f/9//3//f/9//3//f/9//3//f/9//3//f/9//n//f957/3/fe/9/33s2Su0gsjn7Xt9//3/fe/9//3/ee/9//n//f/9//3//f/9//3//f/9//3//f/9//3//f/9//3//f/9//3//f/9//3//f/9//3//f/9//3//f/9//3//f/9//3//f/9//3//f/9//3//f/9//3//f/9//3//f/9//3//f/9//3//f/9//3//f/9//3//f/9//3//f/9//3//f/9//3//f/9//3//f/9//3//f/9//3//f/9//3//f/9//3//f/9//3//f/9//3//f/9//3//f/9//3//f/9//3//f/9//3//f/9//3//f/9//3//f/9//3//f/9//3//f/9//3//f/9//3//f/9//3//f/9//3//f/9//3//f/9//3//f/9//3//f/9//3//f/9//3//f/9//3//f/9//3//f/9//3//f/9//3//f/9//3//f/9//3//f/9//3//f/9//3//f/9//3//f/9//3//f/9//3//f/9//3//f/9//3//f/9//3//f/9//3//f/9//3//f/9//3//f/9//3//f/9//3//f/9//3//f/9//3//f/9//3//f/9//3//f/9//3//f/9//3//f/9//3//f/9//3//f/9//3//f/9//3//f/9//3//f/9//3//f/9//3//f/9//3//f/9/3nv/f/9/33v/f593N0qQMbE5G2P/f997/3//f/9//3//f/9//3//f/9//3//f/9//3//f/9//3//f/9//3//f/9//3//f/9//3//f/9//3//f/9//3//f/9//3//f/9//3//f/9//3//f/9//3//f/9//3//f/9//3//f/9//3//f/9//3//f/9//3//f/9//3//f/9//3//f/9//3//f/9//3//f/9//3//f/9//3//f/9//3//f/9//3//f/9//3//f/9//3//f/9//3//f/9//3//f/9//3//f/9//3//f/9//3//f/9//3//f/9//3//f/9//3//f/9//3//f/9//3//f/9//3//f/9//3//f/9//3//f/9//3//f/9//3//f/9//3//f/9//3//f/9//3//f/9//3//f/9//3//f/9//3//f/9//3//f/9//3//f/9//3//f/9//3//f/9//3//f/9//3//f/9//3//f/9//3//f/9//3//f/9//3//f/9//3//f/9//3//f/9//3//f/9//3//f/9//3//f/9//3//f/9//3//f/9//3//f/9//3//f/9//3//f/9//3//f/9//3//f/9//3//f/9//3//f/9//3//f/9//3//f/9//3//f/9//3//f/9//3//f/9//3//f/9//3//f/9//3+/e997/39ebxRGDCGxOfpi/3//f997/3//f/5//3//f/9//3//f/9//3//f/9//3//f/9//3//f/9//3//f/9//3//f/9//3//f/9//3//f/9//3//f/9//3//f/9//3//f/9//3//f/9//3//f/9//3//f/9//3//f/9//3//f/9//3//f/9//3//f/9//3//f/9//3//f/9//3//f/9//3//f/9//3//f/9//3//f/9//3//f/9//3//f/9//3//f/9//3//f/9//3//f/9//3//f/9//3//f/9//3//f/9//3//f/9//3//f/9//3//f/9//3//f/9//3//f/9//3//f/9//3//f/9//3//f/9//3//f/9//3//f/9//3//f/9//3//f/9//3//f/9//3//f/9//3//f/9//3//f/9//3//f/9//3//f/9//3//f/9//3//f/9//3//f/9//3//f/9//3//f/9//3//f/9//3//f/9//3//f/9//3//f/9//3//f/9//3//f/9//3//f/9//3//f/9//3//f/9//3//f/9//3//f/9//3//f/9//3//f/9//3//f/9//3//f/9//3//f/9//3//f/9//3//f/9//3//f/9//3//f/9//3//f/9//3//f/9//3//f/9//3//f/9/3nv/f/9/33v/f/9/PGfyPQsh0T1+c/9/33//f/9//3//f/9//3//f/9//3//f/9//3//f/9//3//f/9//3//f/9//3//f/9//3//f/9//3//f/9//3//f/9//3//f/9//3//f/9//3//f/9//3//f/9//3//f/9//3//f/9//3//f/9//3//f/9//3//f/9//3//f/9//3//f/9//3//f/9//3//f/9//3//f/9//3//f/9//3//f/9//3//f/9//3//f/9//3//f/9//3//f/9//3//f/9//3//f/9//3//f/9//3//f/9//3//f/9//3//f/9//3//f/9//3//f/9//3//f/9//3//f/9//3//f/9//3//f/9//3//f/9//3//f/9//3//f/9//3//f/9//3//f/9//3//f/9//3//f/9//3//f/9//3//f/9//3//f/9//3//f/9//3//f/9//3//f/9//3//f/9//3//f/9//3//f/9//3//f/9//3//f/9//3//f/9//3//f/9//3//f/9//3//f/9//3//f/9//3//f/9//3//f/9//3//f/9//3//f/9//3//f/9//3//f/9//3//f/9//3//f/9//3//f/9//3//f/9//3//f/9//3//f/9//3//f/9//3//f/9//3//f/9//3/+f/9//3//f/9//3//fxxn0j0tKTRGXGvff/9//3//f/9//3//f/9//3//f/9//3//f/9//3//f/9//3//f/9//3//f/9//3//f/9//3//f/9//3//f/9//3//f/9//3//f/9//3//f/9//3//f/9//3//f/9//3//f/9//3//f/9//3//f/9//3//f/9//3//f/9//3//f/9//3//f/9//3//f/9//3//f/9//3//f/9//3//f/9//3//f/9//3//f/9//3//f/9//3//f/9//3//f/9//3//f/9//3//f/9//3//f/9//3//f/9//3//f/9//3//f/9//3//f/9//3//f/9//3//f/9//3//f/9//3//f/9//3//f/9//3//f/9//3//f/9//3//f/9//3//f/9//3//f/9//3//f/9//3//f/9//3//f/9//3//f/9//3//f/9//3//f/9//3//f/9//3//f/9//3//f/9//3//f/9//3//f/9//3//f/9//3//f/9//3//f/9//3//f/9//3//f/9//3//f/9//3//f/9//3//f/9//3//f/9//3//f/9//3//f/9//3//f/9//3//f/9//3//f/9//3//f/9//3//f/9//3//f/9//3//f/9//3//f/9//3//f/9//3//f/9//3//f/9//3/ee/9//3//f/9//38bY24x6iB1Tr93/3/fe/9//3//f/9//3//f/9//3//f/9//3//f/9//3//f/9//3//f/9//3//f/9//3//f/9//3//f/9//3//f/9//3//f/9//3//f/9//3//f/9//3//f/9//3//f/9//3//f/9//3//f/9//3//f/9//3//f/9//3//f/9//3//f/9//3//f/9//3//f/9//3//f/9//3//f/9//3//f/9//3//f/9//3//f/9//3//f/9//3//f/9//3//f/9//3//f/9//3//f/9//3//f/9//3//f/9//3//f/9//3//f/9//3//f/9//3//f/9//3//f/9//3//f/9//3//f/9//3//f/9//3//f/9//3//f/9//3//f/9//3//f/9//3//f/9//3//f/9//3//f/9//3//f/9//3//f/9//3//f/9//3//f/9//3//f/9//3//f/9//3//f/9//3//f/9//3//f/9//3//f/9//3//f/9//3//f/9//3//f/9//3//f/9//3//f/9//3//f/9//3//f/9//3//f/9//3//f/9//3//f/9//3//f/9//3//f/9//3//f/9//3//f/9//3//f/9//3//f/9//3//f/9//3//f/9//3//f/9//3//f/9//3//f/9//3//f/9//3//f/9/2V6PNSMEtlb/f95733v/f/9//3//f/9//3//f/9//3//f/9//3//f/9//3//f/9//3//f/9//3//f/9//3//f/9//3//f/9//3//f/9//3//f/9//3//f/9//3//f/9//3//f/9//3//f/9//3//f/9//3//f/9//3//f/9//3//f/9//3//f/9//3//f/9//3//f/9//3//f/9//3//f/9//3//f/9//3//f/9//3//f/9//3//f/9//3//f/9//3//f/9//3//f/9//3//f/9//3//f/9//3//f/9//3//f/9//3//f/9//3//f/9//3//f/9//3//f/9//3//f/9//3//f/9//3//f/9//3//f/9//3//f/9//3//f/9//3//f/9//3//f/9//3//f/9//3//f/9//3//f/9//3//f/9//3//f/9//3//f/9//3//f/9//3//f/9//3//f/9//3//f/9//3//f/9//3//f/9//3//f/9//3//f/9//3//f/9//3//f/9//3//f/9//3//f/9//3//f/9//3//f/9//3//f/9//3//f/9//3//f/9//3//f/9//3//f/9//3//f/9//3//f/9//3//f/9//3//f/9//3//f/9//3//f/9//3//f/9//3//f/9//3//f/9//3//f997/3+/e9harzX4Xv9//3//f/9//3//f/9//3//f/9//3//f/9//3//f/9//3//f/9//3//f/9//3//f/9//3//f/9//3//f/9//3//f/9//3//f/9//3//f/9//3//f/9//3//f/9//3//f/9//3//f/9//3//f/9//3//f/9//3//f/9//3//f/9//3//f/9//3//f/9//3//f/9//3//f/9//3//f/9//3//f/9//3//f/9//3//f/9//3//f/9//3//f/9//3//f/9//3//f/9//3//f/9//3//f/9//3//f/9//3//f/9//3//f/9//3//f/9//3//f/9//3//f/9//3//f/9//3//f/9//3//f/9//3//f/9//3//f/9//3//f/9//3//f/9//3//f/9//3//f/9//3//f/9//3//f/9//3//f/9//3//f/9//3//f/9//3//f/9//3//f/9//3//f/9//3//f/9//3//f/9//3//f/9//3//f/9//3//f/9//3//f/9//3//f/9//3//f/9//3//f/9//3//f/9//3//f/9//3//f/9//3//f/9//3//f/9//3//f/9//3//f/9//3//f/9//3//f/9//3//f/9//3//f/9//3//f/9//3//f/9//3//f/9//3//f/9//3/+f/9//3//f/9/33tbb753/3/fe/9//3//f/9//3//f/9//3//f/9//3//f/9//3//f/9//3//f/9//3//f/9//3//f/9//3//f/9//3//f/9//3//f/9//3//f/9//3//f/9//3//f/9//3//f/9//3//f/9//3//f/9//3//f/9//3//f/9//3//f/9//3//f/9//3//f/9//3//f/9//3//f/9//3//f/9//3//f/9//3//f/9//3//f/9//3//f/9//3//f/9//3//f/9//3//f/9//3//f/9//3//f/9//3//f/9//3//f/9//3//f/9//3//f/9//3//f/9//3//f/9//3//f/9//3//f/9//3//f/9//3//f/9//3//f/9//3//f/9//3//f/9//3//f/9//3//f/9//3//f/9//3//f/9//3//f/9//3//f/9//3//f/9//3//f/9//3//f/9//3//f/9//3//f/9//3//f/9//3//f/9//3//f/9//3//f/9//3//f/9//3//f/9//3//f/9//3//f/9//3//f/9//3//f/9//3//f/9//3//f/9//3//f/9//3//f/9//3//f/9//3//f/9//3//f/9//3//f/9//3//f/9//3//f/9//3//f/9//3//f/9//3//f/9//3//f/9//3//f/9//3/fe/9//3//f957/3//f/9//3//f/9//3//f/9//3//f/9//3//f/9//3//f/9//3//f/9//3//f/9//3//f/9//3//f/9//3//f/9//3//f/9//3//f/9//3//f/9//3//f/9//3//f/9//3//f/9//3//f/9//3//f/9//3//f/9//3//f/9//3//f/9//3//f/9//3//f/9//3//f/9//3//f/9//3//f/9//3//f/9//3//f/9//3//f/9//3//f/9//3//f/9//3//f/9//3//f/9//3//f/9//3//f/9//3//f/9//3//f/9//3//f/9//3//f/9//3//f/9//3//f/9//3//f/9//3//f/9//3//f/9//3//f/9//3//f/9//3//f/9//3//f/9//3//f/9//3//f/9//3//f/9//3//f/9//3//f/9//3//f/9//3//f/9//3//f/9//3//f/9//3//f/9//3//f/9//3//f/9//3//f/9//3//f/9//3//f/9//3//f/9//3//f/9//3//f/9//3//f/9//3//f/9//3//f/9//3//f/9//3//f/9//3//f/9//3//f/9//3//f/9//3//f/9//3//f/9//3//f/9//3//f/9//3//f/9//3//f/9//3//f/9//3//f957/3//f957/3+9d/9//3//f/9//3//f/9//3//f/9//3//f/9//3//f/9//3//f/9//3//f/9//3//f/9//3//f/9//3//f/9//3//f/9//3//f/9//3//f/9//3//f/9//3//f/9//3//f/9//3//f/9//3//f/9//3//f/9//3//f/9//3//f/9//3//f/9//3//f/9//3//f/9//3//f/9//3//f/9//3//f/9//3//f/9//3//f/9//3//f/9//3//f/9//3//f/9//3//f/9//3//f/9//3//f/9//3//f/9//3//f/9//3//f/9//3//f/9//3//f/9//3//f/9//3//f/9//3//f/9//3//f/9//3//f/9//3//f/9//3//f/9//3//f/9//3//f/9//3//f/9//3//f/9//3//f/9//3//f/9//3//f/9//3//f/9//3//f/9//3//f/9//3//f/9//3//f/9//3//f/9//3//f/9//3//f/9//3//f/9//3//f/9//3//f/9//3//f/9//3//f/9//3//f/9//3//f/9//3//f/9//3//f/9//3//f/9//3//f/9//3//f/9//3//f/9//3//f/9//3//f/9//3//f/9//3//f/9//3//f/9//3//f/9//3//f/9//3//f/9//3//f/9/vHf/f/57/3//f/9//3//f/9//3//f/9//3//f/9//3//f/9//3//f/9//3//f/9//3//f/9//3//f/9//3//f/9//3//f/9//3//f/9//3//f/9//3//f/9//3//f/9//3//f/9//3//f/9//3//f/9//3//f/9//3//f/9//3//f/9//3//f/9//3//f/9//3//f/9//3//f/9//3//f/9//3//f/9//3//f/9//3//f/9//3//f/9//3//f/9//3//f/9//3//f/9//3//f/9//3//f/9//3//f/9//3//f/9//3//f/9//3//f/9//3//f/9//3//f/9//3//f/9//3//f/9//3//f/9//3//f/9//3//f/9//3//f/9//3//f/9//3//f/9//3//f/9//3//f/9//3//f/9//3//f/9//3//f/9//3//f/9//3//f/9//3//f/9//3//f/9//3//f/9//3//f/9//3//f/9//3//f/9//3//f/9//3//f/9//3//f/9//3//f/9//3//f/9//3//f/9//3//f/9//3//f/9//3//f/9//3//f/9//3//f/9//3//f/9//3//f/9//3//f/9//3//f/9//3//f/9//3//f/9//3//f/9//3//f/9//3//f/9//3//f/9//3//f/5//n/9e/9//3//f957/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MAAAAZAAAAAAAAAAAAAAAegAAADcAAAAAAAAAAAAAAHsAAAA4AAAAKQCqAAAAAAAAAAAAAACAPwAAAAAAAAAAAACAPwAAAAAAAAAAAAAAAAAAAAAAAAAAAAAAAAAAAAAAAAAAIgAAAAwAAAD/////RgAAABwAAAAQAAAARU1GKwJAAAAMAAAAAAAAAA4AAAAUAAAAAAAAABAAAAAUAAAA</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2024-01-15T04:10:56Z</xd:SigningTime>
          <xd:SigningCertificate>
            <xd:Cert>
              <xd:CertDigest>
                <DigestMethod Algorithm="urn:ietf:params:xml:ns:cpxmlsec:algorithms:gostr34112012-256"/>
                <DigestValue>Eu6EVt/PNQHAMBmS0zALxjdjdetPNLIQ3BQzPxo5nMA=</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ОГРН=1026605606620, E=ca@skbkontur.ru, ИНН ЮЛ=6663003127</X509IssuerName>
                <X509SerialNumber>1568040063641470563524062860795500216491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ICjCCB7egAwIBAgILAKEYc7AAAAAABtQwCgYIKoUDBwEBAwIwggE7MSEwHwYJKoZIhvcNAQkBFhJkaXRAZGlnaXRhbC5nb3YucnUxCzAJBgNVBAYTAlJVMRgwFgYDVQQIDA83NyDQnNC+0YHQutCy0LAxGTAXBgNVBAcMENCzLiDQnNC+0YHQutCy0LAxUzBRBgNVBAkMStCf0YDQtdGB0L3QtdC90YHQutCw0Y8g0L3QsNCx0LXRgNC10LbQvdCw0Y8sINC00L7QvCAxMCwg0YHRgtGA0L7QtdC90LjQtSAyMSYwJAYDVQQKDB3QnNC40L3RhtC40YTRgNGLINCg0L7RgdGB0LjQuDEYMBYGBSqFA2QBEg0xMDQ3NzAyMDI2NzAxMRUwEwYFKoUDZAQSCjc3MTA0NzQzNzUxJjAkBgNVBAMMHdCc0LjQvdGG0LjRhNGA0Ysg0KDQvtGB0YHQuNC4MB4XDTIyMTAzMTEyNTUzN1oXDTM3MTAzMTEyNTUzN1owggGEMRUwEwYFKoUDZAQSCjY2NjMwMDMxMjcxHjAcBgkqhkiG9w0BCQEWD2NhQHNrYmtvbnR1ci5ydTEYMBYGBSqFA2QBEg0xMDI2NjA1NjA2NjIwMQswCQYDVQQGEwJSVTEzMDEGA1UECAwqNjYg0KHQstC10YDQtNC70L7QstGB0LrQsNGPINC+0LHQu9Cw0YHRgtGMMSEwHwYDVQQHDBjQldC60LDRgtC10YDQuNC90LHRg9GA0LMxRDBCBgNVBAkMO9GD0LvQuNGG0LAg0J3QsNGA0L7QtNC90L7QuSDQstC+0LvQuCwg0YHRgtGA0L7QtdC90LjQtSAxOdCQMTAwLgYDVQQLDCfQo9C00L7RgdGC0L7QstC10YDRj9GO0YnQuNC5INGG0LXQvdGC0YAxKTAnBgNVBAoMINCQ0J4gItCf0KQgItCh0JrQkSDQmtCe0J3QotCj0KAiMSkwJwYDVQQDDCDQkNCeICLQn9CkICLQodCa0JEg0JrQntCd0KLQo9CgIjBmMB8GCCqFAwcBAQEBMBMGByqFAwICIwEGCCqFAwcBAQICA0MABEBxM/RWyKcYb7qQJWOZ1eBhBugtv14hpmrZ31Mh76aJahp/oWzKkcZf1bzHF695ZwYR8xzna+D5F63X+AyiDvEko4IERjCCBEIwCwYDVR0PBAQDAgGGMB0GA1UdDgQWBBTd+6fDJSl9rUlf2+IictiEbXBRXTASBgNVHRMBAf8ECDAGAQH/AgEAMCUGA1UdIAQeMBwwCAYGKoUDZHEBMAgGBiqFA2RxAjAGBgRVHSAAMFQGBSqFA2RvBEsMSSLQmtGA0LjQv9GC0L7Qn9GA0L4gQ1NQIiAo0LLQtdGA0YHQuNGPIDQuMCkgKNC40YHQv9C+0LvQvdC10L3QuNC1IDItQmFzZSkwFAYJKwYBBAGCNxQCBAcMBVN1YkNBMBIGCSsGAQQBgjcVAQQFAgMEAAQwggF9BgNVHSMEggF0MIIBcIAUyRNYsUynYjp+0j88pucUfJ1wo4ahggFDpIIBPzCCATsxITAfBgkqhkiG9w0BCQEWEmRpdEBkaWdpdGFsLmdvdi5ydTELMAkGA1UEBhMCUlUxGDAWBgNVBAgMDzc3INCc0L7RgdC60LLQsDEZMBcGA1UEBwwQ0LMuINCc0L7RgdC60LLQsDFTMFEGA1UECQxK0J/RgNC10YHQvdC10L3RgdC60LDRjyDQvdCw0LHQtdGA0LXQttC90LDRjywg0LTQvtC8IDEwLCDRgdGC0YDQvtC10L3QuNC1IDIxJjAkBgNVBAoMHdCc0LjQvdGG0LjRhNGA0Ysg0KDQvtGB0YHQuNC4MRgwFgYFKoUDZAESDTEwNDc3MDIwMjY3MDExFTATBgUqhQNkBBIKNzcxMDQ3NDM3NTEmMCQGA1UEAwwd0JzQuNC90YbQuNGE0YDRiyDQoNC+0YHRgdC40LiCEQCVH6NHfGEEOq36hYYngjRCMIGPBgNVHR8EgYcwgYQwKqAooCaGJGh0dHA6Ly9yZWVzdHItcGtpLnJ1L2NkcC9ndWMyMDIyLmNybDAqoCigJoYkaHR0cDovL2NvbXBhbnkucnQucnUvY2RwL2d1YzIwMjIuY3JsMCqgKKAmhiRodHRwOi8vcm9zdGVsZWNvbS5ydS9jZHAvZ3VjMjAyMi5jcmwwQAYIKwYBBQUHAQEENDAyMDAGCCsGAQUFBzAChiRodHRwOi8vcmVlc3RyLXBraS5ydS9jZHAvZ3VjMjAyMi5jcnQwgfUGBSqFA2RwBIHrMIHoDDTQn9CQ0JrQnCDCq9Ca0YDQuNC/0YLQvtCf0YDQviBIU03CuyDQstC10YDRgdC40LggMi4wDEPQn9CQ0JogwqvQk9C+0LvQvtCy0L3QvtC5INGD0LTQvtGB0YLQvtCy0LXRgNGP0Y7RidC40Lkg0YbQtdC90YLRgMK7DDXQl9Cw0LrQu9GO0YfQtdC90LjQtSDihJYgMTQ5LzMvMi8yLzIzINC+0YIgMDIuMDMuMjAxOAw00JfQsNC60LvRjtGH0LXQvdC40LUg4oSWIDE0OS83LzYtNDQ5INC+0YIgMzAuMTIuMjAyMTAMBgUqhQNkcgQDAgEBMAoGCCqFAwcBAQMCA0EAJ4mQTQ/C5RAYnS6WrW4YL0qM1bECEvA/K/MCAaAEyabtV3T7h190HQUbF30PZuALV9R6MrXCaTMLaYTCkmdTaw==</xd:EncapsulatedX509Certificate>
            <xd:EncapsulatedX509Certificate>MIIFUTCCBP6gAwIBAgIRAJUfo0d8YQQ6rfqFhieCNEIwCgYIKoUDBwEBAwIwggE7MSEwHwYJKoZIhvcNAQkBFhJkaXRAZGlnaXRhbC5nb3YucnUxCzAJBgNVBAYTAlJVMRgwFgYDVQQIDA83NyDQnNC+0YHQutCy0LAxGTAXBgNVBAcMENCzLiDQnNC+0YHQutCy0LAxUzBRBgNVBAkMStCf0YDQtdGB0L3QtdC90YHQutCw0Y8g0L3QsNCx0LXRgNC10LbQvdCw0Y8sINC00L7QvCAxMCwg0YHRgtGA0L7QtdC90LjQtSAyMSYwJAYDVQQKDB3QnNC40L3RhtC40YTRgNGLINCg0L7RgdGB0LjQuDEYMBYGBSqFA2QBEg0xMDQ3NzAyMDI2NzAxMRUwEwYFKoUDZAQSCjc3MTA0NzQzNzUxJjAkBgNVBAMMHdCc0LjQvdGG0LjRhNGA0Ysg0KDQvtGB0YHQuNC4MB4XDTIyMDEwODEzMzIzOVoXDTQwMDEwODEzMzIzOVowggE7MSEwHwYJKoZIhvcNAQkBFhJkaXRAZGlnaXRhbC5nb3YucnUxCzAJBgNVBAYTAlJVMRgwFgYDVQQIDA83NyDQnNC+0YHQutCy0LAxGTAXBgNVBAcMENCzLiDQnNC+0YHQutCy0LAxUzBRBgNVBAkMStCf0YDQtdGB0L3QtdC90YHQutCw0Y8g0L3QsNCx0LXRgNC10LbQvdCw0Y8sINC00L7QvCAxMCwg0YHRgtGA0L7QtdC90LjQtSAyMSYwJAYDVQQKDB3QnNC40L3RhtC40YTRgNGLINCg0L7RgdGB0LjQuDEYMBYGBSqFA2QBEg0xMDQ3NzAyMDI2NzAxMRUwEwYFKoUDZAQSCjc3MTA0NzQzNzUxJjAkBgNVBAMMHdCc0LjQvdGG0LjRhNGA0Ysg0KDQvtGB0YHQuNC4MGYwHwYIKoUDBwEBAQEwEwYHKoUDAgIjAQYIKoUDBwEBAgIDQwAEQFpKa6Qda48LjFq/drz2M27fFqu/g3+Prxrg9lE+KPzdbvRHwuOtbhlJ92ogmS+i7mhDDGPsWhtPVduV9KbqQI6jggHQMIIBzDCB9QYFKoUDZHAEgeswgegMNNCf0JDQmtCcIMKr0JrRgNC40L/RgtC+0J/RgNC+IEhTTcK7INCy0LXRgNGB0LjQuCAyLjAMQ9Cf0JDQmiDCq9CT0L7Qu9C+0LLQvdC+0Lkg0YPQtNC+0YHRgtC+0LLQtdGA0Y/RjtGJ0LjQuSDRhtC10L3RgtGAwrsMNdCX0LDQutC70Y7Rh9C10L3QuNC1IOKEliAxNDkvMy8yLzIvMjMg0L7RgiAwMi4wMy4yMDE4DDTQl9Cw0LrQu9GO0YfQtdC90LjQtSDihJYgMTQ5LzcvNi00NDkg0L7RgiAzMC4xMi4yMDIxMD8GBSqFA2RvBDYMNNCf0JDQmtCcIMKr0JrRgNC40L/RgtC+0J/RgNC+IEhTTcK7INCy0LXRgNGB0LjQuCAyLjAwDAYFKoUDZHIEAwIBADBDBgNVHSAEPDA6MAgGBiqFA2RxATAIBgYqhQNkcQIwCAYGKoUDZHEDMAgGBiqFA2RxBDAIBgYqhQNkcQUwBgYEVR0gADAOBgNVHQ8BAf8EBAMCAQYwDwYDVR0TAQH/BAUwAwEB/zAdBgNVHQ4EFgQUyRNYsUynYjp+0j88pucUfJ1wo4YwCgYIKoUDBwEBAwIDQQCCSXhICg3SZ/TTCtRJpBFuXGSy3PeZTEeOwdOHIv0tWiN2q0mPRzB/o6r9MXjGqdzfYGtCrq1l5FsXZOI5c/2S</xd:EncapsulatedX509Certificate>
          </xd:CertificateValues>
        </xd:UnsignedSignatureProperties>
      </xd:UnsignedProperties>
    </xd:QualifyingProperties>
  </Object>
  <Object Id="idValidSigLnImg">AQAAAGwAAAAAAAAAAAAAAP8AAAB/AAAAAAAAAAAAAADYGAAAaQwAACBFTUYAAAEAEAMBAMsAAAAFAAAAAAAAAAAAAAAAAAAAgAcAADgEAADdAQAADAEAAAAAAAAAAAAAAAAAAEhH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AAAAAAAAAAAjhH6F/n8AABMAFAAAAAAAWNKuhf5/AAAgQjzM/n8AAEiEfoX+fwAAAAAAAAAAAAAgQjzM/n8AAPm6+Hr6AAAAAAAAAAAAAAA5u6vY4vYAABNV+IT+fwAASAAAAAAAAAD8va6F/n8AAIDht4X+fwAAIMCuhQAAAAABAAAAAAAAAFjSroX+fwAAAAA8zP5/AAAAAAAAAAAAAAAAAAD6AAAAoaeYyv5/AAAAAAAAAAAAAAAAAAAAAAAAkExZtLwCAABYvfh6+gAAAHALAAAAAAAAAAAAAAAAAAAAAAAAAAAAAAAAAAAAAAAA0Lz4evoAAABffH6FZHYACAAAAAAlAAAADAAAAAEAAAAYAAAADAAAAAAAAAISAAAADAAAAAEAAAAeAAAAGAAAAL8AAAAEAAAA9wAAABEAAAAlAAAADAAAAAEAAABUAAAAiAAAAMAAAAAEAAAA9QAAABAAAAABAAAAAMDGQb6ExkHAAAAABAAAAAoAAABMAAAAAAAAAAAAAAAAAAAA//////////9gAAAAMQA1AC4AMAAxAC4AMgAwADIANA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AAHAAB0AQAAuN6vyv5/AAAJAAAAAQAAAEiuu8r+fwAAAAAAAAAAAAAAAAAAAAAAAD4AAAAAAAAAHQUAGHQBAAAAAAAAAAAAAAAAAAAAAAAAaeGr2OL2AAB0AQAA0QUAAJBqIL68AgAAAAAAAAAAAACQTFm0vAIAAJDn+HoAAAAAIIc3vrwCAAAHAAAAAAAAAICLWbS8AgAAzOb4evoAAAAg5/h6+gAAAKGnmMr+fwAAAQAAAAQAAAAbAgAAAAAAAJBqIL68AgAAsHogvrwCAADM5vh6+gAAAAcAAAD+fwAAAAAAAAAAAAAAAAAAAAAAAAAAAAAAAAAAcOG3hW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AAAAAAAAAAC43q/K/n8AAPCTu7K8AgAASK67yv5/AAAAAAAAAAAAAAAAAAAAAAAAMGbvxbwCAAACAAAAAAAAAAAAAAAAAAAAAAAAAAAAAAAZ76TY4vYAACCgTLS8AgAAMJJr58QCAAAAAAAAAAAAAJBMWbS8AgAAePH3egAAAADg////AAAAAAYAAAAAAAAABwAAAAAAAACc8Pd6+gAAAPDw93r6AAAAoaeYyv5/AAD/////AAAAAPAK84QAAAAA/v////////8LivOE/n8AAJzw93r6AAAABgAAAP5/AAAAAAAAAAAAAAAAAAAAAAAAAAAAAAAAAAD0y/bKZHYACAAAAAAlAAAADAAAAAMAAAAYAAAADAAAAAAAAAISAAAADAAAAAEAAAAWAAAADAAAAAgAAABUAAAAVAAAAAoAAAAnAAAAHgAAAEoAAAABAAAAAMDGQb6Exk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NJYVD8AAAAAAAAAAIphUj8AACRCAADIQSQAAAAkAAAA0lhUPwAAAAAAAAAAimFSPwAAJEIAAMhBBAAAAHMAAAAMAAAAAAAAAA0AAAAQAAAAKQAAABkAAABSAAAAcAEAAAQAAAAQAAAABwAAAAAAAAAAAAAAvAIAAAAAAAAHAgIiUwB5AHMAdABlAG0AAAAAAAAAAAAAAAAAAAAAAAAAAAAAAAAAAAAAAAAAAAAAAAAAAAAAAAAAAAAAAAAAAAAAAAAAAADghvh6+gAAAGgD9sr+fwAAAAAAAAAAAADAjPh6+gAAALB3Gb68AgAAMI34evoAAAAAAAAAAAAAAIAAL8i8AgAAYI34evoAAACaFU3F/n8AAGsALwAAAAAAMAAAAAAAAADwkfvuxAIAAAAAAAAAAAAAAAAAAAAAAAAAAAAAAAAAANCK+Hr6AAAAgBCgsrwCAAAFACAAAEAAABQtAAC8AgAAEA8AABQtAAACACAAAEAAAAAAAAAAAAAAjnVKxQAAAACQi/h6+gAAADjZLsi8AgAAkIv4evoAAAD+/////////wAAAAAJAAAAAAAAAAAAAAAAAAAAAAAAADCN+HpkdgAIAAAAACUAAAAMAAAABAAAAEYAAAAoAAAAHAAAAEdESUMCAAAAAAAAAAAAAAB7AAAAOAAAAAAAAAAhAAAACAAAAGIAAAAMAAAAAQAAABUAAAAMAAAABAAAABUAAAAMAAAABAAAAFEAAAB45gAAKQAAABkAAACNAAAARQAAAAAAAAAAAAAAAAAAAAAAAAD/AAAAcwAAAFAAAAAoAAAAeAAAAADmAAAAAAAAIADMAHoAAAA3AAAAKAAAAP8AAABz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Dln/3//f957/3//f/9//3//f/9//3//f/9//3//f/9//3//f/9//3//f/9//3//f/9//3//f/9//3//f/9//3//f/9//3//f/9//3//f/9//3//f/9//3//f/9//3//f/9//3//f/9//3//f/9//3//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AYY/9//3//f/9//3//f/9//3//f/9//3//f/9//3//f/9//3//f/9//3//f/9//3//f/9//3//f/9//3//f/9//3//f/9//3//f/9//3//f/9//3//f/9//3//f/9//3//f/9//3//f/9//3//f/9//3//f/9//3//f/9//3//f/9//3//f/9//3//f/9//3//f/9//3//f/9//3//f/9//3//f/9//3//f/9//3//f/9//3//f/9//3//f/9//3//f/9//3//f/9//3//f/9//3//f/9//3//f/9//3//f/9//3//f/9//3//f/9//3//f/9//3//f/9//3//f/9//3//f/9//3//f/9//3//f/9//3//f/9//3//f/9//3//f/9//3//f/9//3//f/9//3//f/9//3//f/9//3//f/9//3//f/9//3//f/9//3//f/9//3//f/9//3//f/9//3//f/9//3//f/9//3//f/9//3//f/9//3//f/9//3//f/9//3//f/9//3//f/9//3//f/9//3//f/9//3//f/9//3//f/9//3//f/9//3//f/9//3//f/9//3//f/9//3//f/9//3//f/9//3//f/9//3//f/9//3//f/9//3//f/9//3//f/9//3//f/9//3//f/9//3//f/9//38AAL13/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33vfe/9//3/ee/9//3//f/9//3//f/9//3//f/9//3//f/9//3//f/9//3//f/9//3//f/9//3//f/9//3//f/9//3//f/9//3//f/9//3//f/9//3//f/9//3//f/9//3//f/9//3//f/9//3//f/9//3//f/9//3//f/9//3//f/9//3//f/9//3//f/9//3//f/9//3//f/9//3//f/9//3//f/9//3//f/9//3//f/9//3//f/9//3//f/9//3//f/9//3//f/9//3//f/9//3//f/9//3//f/9//3//f/9//3//f/9//3//f/9//3//f/9//3//f/9//3//f/9//3//f/9//3//f/9//3//f/9//3//f/9//3//f/9//3//f/9//3//f/9//3//f/9//3//f/9//3//f/9//3//f/9//3//f/9//3//f/9//3//f/9//3//f/9//3//f/9//3//f/9//3//f/9//3//f/9//3//f/9//3//f/9//3//f/9//3//f/9//3//f/9//38AAP9//3//f/9//3//f/9//3//f/9//3//f/9//3//f/9//3//f/9//3//f/9//3//f/9//3//f/9//3//f/9//3//f/9//3//f/9//3//f/9//3//f/9//3//f/9//3//f/5//3//f/9//3//f/9/vne+d/9/33+/e753/3//f957/3//f/9//3//f/9//3//f/9//3//f/9//3//f/9//3//f/9//3//f/9//3//f/9//3//f/9//3//f/9//3//f/9//3//f/9//3//f/9//3//f/9//3//f/9//3//f/9//3//f/9//3//f/9//3//f/9//3//f/9//3//f/9//3//f/9//3//f/9//3//f/9//3//f/9//3//f/9//3//f/9//3//f/9//3//f/9//3//f/9//3//f/9//3//f/9//3//f/9//3//f/9//3//f/9//3//f/9//3//f/9//3//f/9//3//f/9//3//f/9//3//f/9//3//f/9//3//f/9//3//f/9//3//f/9//3//f/9//3//f/9//3//f/9//3//f/9//3//f/9//3//f/9//3//f/9//3//f/9//3//f/9//3//f/9//3//f/9//3//f/9//3//f/9//3//f/9//3//f/9//3//f/9//3//f/9//3//f/9//3//fwAA/3//f/9//3//f/9//3//f/9//3//f/9//3//f/9//3//f/9//3//f/9//3//f/9//3//f/9//3//f/9//3//f/9//3//f/9//3//f/9//3//f/9//3//f/9//3//f/9//3/de/9//3++e997/3/ff99/+mI8Z/9/33//f/9//3//f/9//3//f/9//3//f/9//3//f/9//3//f/9//3//f/9//3//f/9//3//f/9//3//f/9//3//f/9//3//f/9//3//f/9//3//f/9//3//f/9//3//f/9//3//f/9//3//f/9//3//f/9//3//f/9//3//f/9//3//f/9//3//f/9//3//f/9//3//f/9//3//f/9//3//f/9//3//f/9//3//f/9//3//f/9//3//f/9//3//f/9//3//f/9//3//f/9//3//f/9//3//f/9//3//f/9//3//f/9//3//f/9//3//f/9//3//f/9//3//f/9//3//f/9//3//f/9//3//f/9//3//f/9//3//f/9//3//f/9//3//f/9//3//f/9//3//f/9//3//f/9//3//f/9//3//f/9//3//f/9//3//f/9//3//f/9//3//f/9//3//f/9//3//f/9//3//f/9//3//f/9//3//f/9//3//f/9//3//f/9/AAD/f/9//3//f/9//3//f/9//3//f/9//3//f/9//3//f/9//3//f/9//3//f/9//3//f/9//3//f/9//3//f/9//3//f/9//3//f/9//3//f/9//3//f/9//3//f/9//3//f/9//3//f/9//3/ff5930j1oEOsguVqec793/3//f/9//3//f/9//3//f/9//3//f/9//3//f/9//3//f/9//3//f/9//3//f/9//3//f/9//3//f/9//3//f/9//3//f/9//3//f/9//3//f/9//3//f/9//3//f/9//3//f/9//3//f/9//3//f/9//3//f/9//3//f/9//3//f/9//3//f/9//3//f/9//3//f/9//3//f/9//3//f/9//3//f/9//3//f/9//3//f/9//3//f/9//3//f/9//3//f/9//3//f/9//3//f/9//3//f/9//3//f/9//3//f/9//3//f/9//3//f/9//3//f/9//3//f/9//3//f/9//3//f/9//3//f/9//3//f/9//3//f/9//3//f/9//3//f/9//3//f/9//3//f/9//3//f/9//3//f/9//3//f/9//3//f/9//3//f/9//3//f/9//3//f/9//3//f/9//3//f/9//3//f/9//3//f/9//3//f/9//3//f/9//38AAP9//3//f/9//3//f/9//3//f/9//3//f/9//3//f/9//3//f/9//3//f/9//3//f/9//3//f/9//3//f/9//3//f/9//3//f/9//3//f/9//3//f/9//3//f/9//3//f917/3//f797/3/ff7la00H0QRVGkTVPLd9//3+/e/9//3//f/9//3//f/9//3//f/9//3//f/9//3//f/9//3//f/9//3//f/9//3//f/9//3//f/9//3//f/9//3//f/9//3//f/9//3//f/9//3//f/9//3//f/9//3//f/9//3//f/9//3//f/9//3//f/9//3//f/9//3//f/9//3//f/9//3//f/9//3//f/9//3//f/9//3//f/9//3//f/9//3//f/9//3//f/9//3//f/9//3//f/9//3//f/9//3//f/9//3//f/9//3//f/9//3//f/9//3//f/9//3//f/9//3//f/9//3//f/9//3//f/9//3//f/9//3//f/9//3//f/9//3//f/9//3//f/9//3//f/9//3//f/9//3//f/9//3//f/9//3//f/9//3//f/9//3//f/9//3//f/9//3//f/9//3//f/9//3//f/9//3//f/9//3//f/9//3//f/9//3//f/9//3//f/9//3//f/9//3//fwAA/3//f/9//3//f/9//3//f/9//3//f/9//3//f/9//3//f/9//3//f/9//3//f/9//3//f/9//3//f/9//3//f/9//3//f/9//3//f/9//3//f/9//3//f/5//3/+f/9/vXf/f99/339+c/RBDSXUPThO/WLUPaoc/Gb/f/9//3//f/9//3//f/9//3//f/9//3//f/9//3//f/9//3//f/9//3//f/9//3//f/9//3//f/9//3//f/9//3//f/9//3//f/9//3//f/9//3//f/9//3//f/9//3//f/9//3//f/9//3//f/9//3//f/9//3//f/9//3//f/9//3//f/9//3//f/9//3//f/9//3//f/9//3//f/9//3//f/9//3//f/9//3//f/9//3//f/9//3//f/9//3//f/9//3//f/9//3//f/9//3//f/9//3//f/9//3//f/9//3//f/9//3//f/9//3//f/9//3//f/9//3//f/9//3//f/9//3//f/9//3//f/9//3//f/9//3//f/9//3//f/9//3//f/9//3//f/9//3//f/9//3//f/9//3//f/9//3//f/9//3//f/9//3//f/9//3//f/9//3//f/9//3//f/9//3//f/9//3//f/9//3//f/9//3//f/9//3//f/9/AAD/f/9//3//f/9//3//f/9//3//f/9//3//f/9//3//f/9//3//f/9//3//f/9//3//f/9//3//f/9//3//f/9//3//f/9//3//f/9//3//f/9//3//f/9//3/+f/9//3//f99//3+/ezVKiRRQMT9rv3+/e3pWUC0VSn93/3+/d/9//3//f/9//3//f/9//3//f/9//3//f/9//3//f/9//3//f/9//3//f/9//3//f/9//3//f/9//3//f/9//3//f/9//3//f/9//3//f/9//3//f/9//3//f/9//3//f/9//3//f/9//3//f/9//3//f/9//3//f/9//3//f/9//3//f/9//3//f/9//3//f/9//3//f/9//3//f/9//3//f/9//3//f/9//3//f/9//3//f/9//3//f/9//3//f/9//3//f/9//3//f/9//3//f/9//3//f/9//3//f/9//3//f/9//3//f/9//3//f/9//3//f/9//3//f/9//3//f/9//3//f/9//3//f/9//3//f/9//3//f/9//3//f/9//3//f/9//3//f/9//3//f/9//3//f/9//3//f/9//3//f/9//3//f/9//3//f/9//3//f/9//3//f/9//3//f/9//3//f/9//3//f/9//3//f/9//3//f/9//38AAP9//3//f/9//3//f/9//3//f/9//3//f/9//3//f/9//3//f/9//3//f/9//3//f/9//3//f/9//3//f/9//3//f/9//3//f/9//3//f/9//3//f/9//3//f/9//n//f997v3u/e7haqRiqHFdOf3Ofd/9/mVZwMdM933+/e/9//3//f/9//3//f/9//3//f/9//3//f/9//3//f/9//3//f/9//3//f/9//3//f/9//3//f/9//3//f/9//3//f/9//3//f/9//3//f/9//3//f/9//3//f/9//3//f/9//3//f/9//3//f/9//3//f/9//3//f/9//3//f/9//3//f/9//3//f/9//3//f/9//3//f/9//3//f/9//3//f/9//3//f/9//3//f/9//3//f/9//3//f/9//3//f/9//3//f/9//3//f/9//3//f/9//3//f/9//3//f/9//3//f/9//3//f/9//3//f/9//3//f/9//3//f/9//3//f/9//3//f/9//3//f/9//3//f/9//3//f/9//3//f/9//3//f/9//3//f/9//3//f/9//3//f/9//3//f/9//3//f/9//3//f/9//3//f/9//3//f/9//3//f/9//3//f/9//3//f/9//3//f/9//3//f/9//3//f/9//3//fwAA/3//f/9//3//f/9//3//f/9//3//f/9//3//f/9//3//f/9//3//f/9//3//f/9//3//f/9//3//f/9//3//f/9//n//f/9//3//f/9//3//f/9//3//f/9//3//f957/3+/dzxrNEryQdhe/3//f/9/v3+/fy0tDCVfc99/33//f/9//3//f/9//3//f/9//3//f/9//3//f/9//3//f/9//3//f/9//3//f/9//3//f/9//3//f/9//3//f/9//3//f/9//3//f/9//3//f/9//3//f/9//3//f/9//3//f/9//3//f/9//3//f/9//3//f/9//3//f/9//3//f/9//3//f/9//3//f/9//3//f/9//3//f/9//3//f/9//3//f/9//3//f/9//3//f/9//3//f/9//3//f/9//3//f/9//3//f/9//3//f/9//3//f/9//3//f/9//3//f/9//3//f/9//3//f/9//3//f/9//3//f/9//3//f/9//3//f/9//3//f/9//3//f/9//3//f/9//3//f/9//3//f/9//3//f/9//3//f/9//3//f/9//3//f/9//3//f/9//3//f/9//3//f/9//3//f/9//3//f/9//3//f/9//3//f/9//3//f/9//3//f/9//3//f/9//3//f/9/AAD/f/9//3//f/9//3//f/9//3//f/9//3//f/9//3//f/9//3//f/9//3//f/9//3//f/9//3//f/9//3//f/9//n/+f/5//3//f/9//3//f/9/nXP/f/9/33v/f/9//389axVG80Fdb/9/33+cd/5//3/ff99/VVLLIBZKf3vff99//3//f/9//3//f/9//3//f/9//3//f/9//3//f/9//3//f/9//3//f/9//3//f/9//3//f/9//3//f/9//3//f/9//3//f/9//3//f/9//3//f/9//3//f/9//3//f/9//3//f/9//3//f/9//3//f/9//3//f/9//3//f/9//3//f/9//3//f/9//3//f/9//3//f/9//3//f/9//3//f/9//3//f/9//3//f/9//3//f/9//3//f/9//3//f/9//3//f/9//3//f/9//3//f/9//3//f/9//3//f/9//3//f/9//3//f/9//3//f/9//3//f/9//3//f/9//3//f/9//3//f/9//3//f/9//3//f/9//3//f/9//3//f/9//3//f/9//3//f/9//3//f/9//3//f/9//3//f/9//3//f/9//3//f/9//3//f/9//3//f/9//3//f/9//3//f/9//3//f/9//3//f/9//3//f/9//3//f/9//38AAP9//3//f/9//3//f/9//3//f/9//3//f/9//3//f/9//3//f/9//3//f/9//3//f/9//3//f/9//3//f/9//3//f/9//3//f/9//3//f/9//3//f997vnf/f/9/v3ddb5A1mFZ/c59333//f/9//n//f/9//39dcy4tLi1/d99//3//f/9//3//f/9//3//f/9//3//f/9//3//f/9//3//f/9//3//f/9//3//f/9//3//f/9//3//f/9//3//f/9//3//f/9//3//f/9//3//f/9//3//f/9//3//f/9//3//f/9//3//f/9//3//f/9//3//f/9//3//f/9//3//f/9//3//f/9//3//f/9//3//f/9//3//f/9//3//f/9//3//f/9//3//f/9//3//f/9//3//f/9//3//f/9//3//f/9//3//f/9//3//f/9//3//f/9//3//f/9//3//f/9//3//f/9//3//f/9//3//f/9//3//f/9//3//f/9//3//f/9//3//f/9//3//f/9//3//f/9//3//f/9//3//f/9//3//f/9//3//f/9//3//f/9//3//f/9//3//f/9//3//f/9//3//f/9//3//f/9//3//f/9//3//f/9//3//f/9//3//f/9//3//f/9//3//f/9//3//fwAA/3//f/9//3//f/9//3//f/9//3//f/9//3//f/9//3//f/9//3//f/9//3//f/9//3//f/9//3//f/9//3//f/9//3//f/9//3//f/5//n//f/9/33v/f997n3c9a9I580Feb99/v3e+e/9//3//f/9//3//f99/00FQMf1mv3/ff/9//3//f/9//3//f/9//3//f/9//3//f/9//3//f/9//3//f/9//3//f/9//3//f/9//3//f/9//3//f/9//3//f/9//3//f/9//3//f/9//3//f/9//3//f/9//3//f/9//3//f/9//3//f/9//3//f/9//3//f/9//3//f/9//3//f/9//3//f/9//3//f/9//3//f/9//3//f/9//3//f/9//3//f/9//3//f/9//3//f/9//3//f/9//3//f/9//3//f/9//3//f/9//3//f/9//3//f/9//3//f/9//3//f/9//3//f/9//3//f/9//3//f/9//3//f/9//3//f/9//3//f/9//3//f/9//3//f/9//3//f/9//3//f/9//3//f/9//3//f/9//3//f/9//3//f/9//3//f/9//3//f/9//3//f/9//3//f/9//3//f/9//3//f/9//3//f/9//3//f/9//3//f/9//3//f/9//3//f/9/AAD/f/9//3//f/9//3//f/9//3//f/9//3//f/9//3//f/9//3//f/9//3//f/9//3//f/9//3//f/9//3//f/9//3//f/9//3//f/5//3/+f/5/vHP/f99/v3u6Wi8pNkr7Yn5z33v/f/9//3/ef/9//3/ee/9/33/bYnE19UWfe/9//3//f/9//3//f/9//3//f/9//3//f/9//3//f/9//3//f/9//3//f/9//3//f/9//3//f/9//3//f/9//3//f/9//3//f/9//3//f/9//3//f/9//3//f/9//3//f/9//3//f/9//3//f/9//3//f/9//3//f/9//3//f/9//3//f/9//3//f/9//3//f/9//3//f/9//3//f/9//3//f/9//3//f/9//3//f/9//3//f/9//3//f/9//3//f/9//3//f/9//3//f/9//3//f/9//3//f/9//3//f/9//3//f/9//3//f/9//3//f/9//3//f/9//3//f/9//3//f/9//3//f/9//3//f/9//3//f/9//3//f/9//3//f/9//3//f/9//3//f/9//3//f/9//3//f/9//3//f/9//3//f/9//3//f/9//3//f/9//3//f/9//3//f/9//3//f/9//3//f/9//3//f/9//3//f/9//3//f/9//38AAP9//3//f/9//3//f/9//3//f/9//3//f/9//3//f/9//3//f/9//3//f/9//3//f/9//3//f/9//3//f/9//3//f/9//3//f/9//3/+f/9/3nv/f31vn3fzQcsceVKaVjxn33//f/9/3nv/f/9//3//f75733//f393kTmrHD1r/3//f/9//3//f/9//3//f/9//3//f/9//3//f/9//3//f/9//3//f/9//3//f/9//3//f/9//3//f/9//3//f/9//3//f/9//3//f/9//3//f/9//3//f/9//3//f/9//3//f/9//3//f/9//3//f/9//3//f/9//3//f/9//3//f/9//3//f/9//3//f/9//3//f/9//3//f/9//3//f/9//3//f/9//3//f/9//3//f/9//3//f/9//3//f/9//3//f/9//3//f/9//3//f/9//3//f/9//3//f/9//3//f/9//3//f/9//3//f/9//3//f/9//3//f/9//3//f/9//3//f/9//3//f/9//3//f/9//3//f/9//3//f/9//3//f/9//3//f/9//3//f/9//3//f/9//3//f/9//3//f/9//3//f/9//3//f/9//3//f/9//3//f/9//3//f/9//3//f/9//3//f/9//3//f/9//3//f/9//3//fwAA/3//f/9//3//f/9//3//f/9//3//f/9//3//f/9//3//f/9//3//f/9//3//f/9//3//f/9//3//f/9//3//f/9//3//f/9//3//f/9//3//f51zXW9uMS4pV06ZVt9//3+/d957/3//f/9//3//f/9/33//f/9//38WSswgV07/f/9//3//f/9//3//f/9//3//f/9//3//f/9//3//f/9//3//f/9//3//f/9//3//f/9//3//f/9//3//f/9//3//f/9//3//f/9//3//f/9//3//f/9//3//f/9//3//f/9//3//f/9//3//f/9//3//f/9//3//f/9//3//f/9//3//f/9//3//f/9//3//f/9//3//f/9//3//f/9//3//f/9//3//f/9//3//f/9//3//f/9//3//f/9//3//f/9//3//f/9//3//f/9//3//f/9//3//f/9//3//f/9//3//f/9//3//f/9//3//f/9//3//f/9//3//f/9//3//f/9//3//f/9//3//f/9//3//f/9//3//f/9//3//f/9//3//f/9//3//f/9//3//f/9//3//f/9//3//f/9//3//f/9//3//f/9//3//f/9//3//f/9//3//f/9//3//f/9//3//f/9//3//f/9//3//f/9//3//f/9/AAD/f/9//3//f/9//3//f/9//3//f/9//3//f/9//3//f/9//3//f/9//3//f/9//3//f/9//3//f/9//3//f/9//n/+f/5//3/ff/9/33vff5932VpOKU4tFEY9a/9/33vfe997/3//f917/3/+f/5/3n//f/9/v3v/fx1nUDGRNd97/3//f/9//n//f/5//3//f/9//3//f/9//3//f/9//3//f/9//3//f/9//3//f/9//3//f/9//3//f/9//3//f/9//3//f/9//3//f/9//3//f/9//3//f/9//3//f/9//3//f/9//3//f/9//3//f/9//3//f/9//3//f/9//3//f/9//3//f/9//3//f/9//3//f/9//3//f/9//3//f/9//3//f/9//3//f/9//3//f/9//3//f/9//3//f/9//3//f/9//3//f/9//3//f/9//3//f/9//3//f/9//3//f/9//3//f/9//3//f/9//3//f/9//3//f/9//3//f/9//3//f/9//3//f/9//3//f/9//3//f/9//3//f/9//3//f/9//3//f/9//3//f/9//3//f/9//3//f/9//3//f/9//3//f/9//3//f/9//3//f/9//3//f/9//3//f/9//3//f/9//3//f/9//3//f/9//3//f/9//38AAP9//3//f/9//3//f/9//3//f/9//3//f/9//3//f/9//3//f/9//3//f/9//3//f/9//3//f/9//3//f/9//3//f/5//n/ee/9//3/ff19v9UFPLXAxd1Kfd99//3//f/9//3//f/9//3//f/9//n//f/9//3//f/9/X3P1Resg2F7/f/9//3/+f/9//3//f/9//3//f/9//3//f/9//3//f/9//3//f/9//3//f/9//3//f/9//3//f/9//3//f/9//3//f/9//3//f/9//3//f/9//3//f/9//3//f/9//3//f/9//3//f/9//3//f/9//3//f/9//3//f/9//3//f/9//3//f/9//3//f/9//3//f/9//3//f/9//3//f/9//3//f/9//3//f/9//3//f/9//3//f/9//3//f/9//3//f/9//3//f/9//3//f/9//3//f/9//3//f/9//3//f/9//3//f/9//3//f/9//3//f/9//3//f/9//3//f/9//3//f/9//3//f/9//3//f/9//3//f/9//3//f/9//3//f/9//3//f/9//3//f/9//3//f/9//3//f/9//3//f/9//3//f/9//3//f/9//3//f/9//3//f/9//3//f/9//3//f/9//3//f/9//3//f/9//3//f/9//3//fwAA/3//f/9//3//f/9//3//f/9//3//f/9//3//f/9//3//f/9//3//f/9//3//f/9//3//f/9//3//f/9//3/ee9x7/X/de957/3//f/xikzWLFHExmla/d/9/33/ee/9//3//f/9//3/+f/9//n//f/9//3//f99/33+/e3dSLSnQOd9//3//f/9//3//f/9//n//f/9//3//f/9//3//f/9//3//f/9//3//f/9//3//f/9//3//f/9//3//f/9//3//f/9//3//f/9//3//f/9//3//f/9//3//f/9//3//f/9//3//f/9//3//f/9//3//f/9//3//f/9//3//f/9//3//f/9//3//f/9//3//f/9//3//f/9//3//f/9//3//f/9//3//f/9//3//f/9//3//f/9//3//f/9//3//f/9//3//f/9//3//f/9//3//f/9//3//f/9//3//f/9//3//f/9//3//f/9//3//f/9//3//f/9//3//f/9//3//f/9//3//f/9//3//f/9//3//f/9//3//f/9//3//f/9//3//f/9//3//f/9//3//f/9//3//f/9//3//f/9//3//f/9//3//f/9//3//f/9//3//f/9//3//f/9//3//f/9//3//f/9//3//f/9//3//f/9//3//f/9/AAD/f/9//3//f/9//3//f/9//3//f/9//3//f/9//3//f/9//3//f/9//3//f/9//3//f/9//3//f/9//3//f/9//3/9f/5//3+/d5hWUC1qEJtWP2vff99/33//f/9//3//f/9//3//f/9//n//f/9//3//f/9/33vff/9/PWuQNQshPGv/f/9//3/ee/9//3//f/9//3//f/9//3//f/9//3//f/9//3//f/9//3//f/9//3//f/9//3//f/9//3//f/9//3//f/9//3//f/9//3//f/9//3//f/9//3//f/9//3//f/9//3//f/9//3//f/9//3//f/9//3//f/9//3//f/9//3//f/9//3//f/9//3//f/9//3//f/9//3//f/9//3//f/9//3//f/9//3//f/9//3//f/9//3//f/9//3//f/9//3//f/9//3//f/9//3//f/9//3//f/9//3//f/9//3//f/9//3//f/9//3//f/9//3//f/9//3//f/9//3//f/9//3//f/9//3//f/9//3//f/9//3//f/9//3//f/9//3//f/9//3//f/9//3//f/9//3//f/9//3//f/9//3//f/9//3//f/9//3//f/9//3//f/9//3//f/9//3//f/9//3//f/9//3//f/9//3//f/9//38AAP9//3//f/9//3//f/9//3//f/9//3//f/9//3//f/9//3//f/9//3//f/9//3//f/9//3//f/9//3//f/9//3/de/9//399b9I97CBwMbtan3fff99/33vfe/9//n/9f/9//3//f/9//3//f/5//3//f/9//3//f797/3+/e3ZOCyFVSr97/3//f757/3//f/9//3/+f/9//3//f/9//3//f/9//3//f/9//3//f/9//3//f/9//3//f/9//3//f/9//3//f/9//3//f/9//3//f/9//3//f/9//3//f/9//3//f/9//3//f/9//3//f/9//3//f/9//3//f/9//3//f/9//3//f/9//3//f/9//3//f/9//3//f/9//3//f/9//3//f/9//3//f/9//3//f/9//3//f/9//3//f/9//3//f/9//3//f/9//3//f/9//3//f/9//3//f/9//3//f/9//3//f/9//3//f/9//3//f/9//3//f/9//3//f/9//3//f/9//3//f/9//3//f/9//3//f/9//3//f/9//3//f/9//3//f/9//3//f/9//3//f/9//3//f/9//3//f/9//3//f/9//3//f/9//3//f/9//3//f/9//3//f/9//3//f/9//3//f/9//3//f/9//3//f/9//3//fwAA/3//f/9//3//f/9//3//f/9//3//f/9//3//f/9//3//f/9//3//f/9//3//f/9//3//f/9//3//f/9//3/fe/9/33vaXm8xDCXyPV1r/3+/e99//3//f/9//3//f/9//3//f/9//3//f/9//3/+f/9//n//f/9//3//f/9/PGvSPQ0lXm//f99/33//f/9//3//f/9//3//f/9//3//f/9//3//f/9//3//f/9//3//f/9//3//f/9//3//f/9//3//f/9//3//f/9//3//f/9//3//f/9//3//f/9//3//f/9//3//f/9//3//f/9//3//f/9//3//f/9//3//f/9//3//f/9//3//f/9//3//f/9//3//f/9//3//f/9//3//f/9//3//f/9//3//f/9//3//f/9//3//f/9//3//f/9//3//f/9//3//f/9//3//f/9//3//f/9//3//f/9//3//f/9//3//f/9//3//f/9//3//f/9//3//f/9//3//f/9//3//f/9//3//f/9//3//f/9//3//f/9//3//f/9//3//f/9//3//f/9//3//f/9//3//f/9//3//f/9//3//f/9//3//f/9//3//f/9//3//f/9//3//f/9//3//f/9//3//f/9//3//f/9//3//f/9//3//f/9/AAD/f/9//3//f/9//3//f/9//3//f/9//3//f/9//3//f/9//3//f/9//3//f/9//3//f/9//3//f/9//3//f/9/v3d5Ug4lDSVVSr93/3++d/9//3//f/9//3/fe/9//3//f/9//3//f/9//3/+f/5//n/+f/9//3/ff/9//3/fe3dOqhh4Ut97v3v/f/9//3//f/9//n//f/9//3//f/9//3//f/9//3//f/9//3//f/9//3//f/9//3//f/9//3//f/9//3//f/9//3//f/9//3//f/9//3//f/9//3//f/9//3//f/9//3//f/9//3//f/9//3//f/9//3//f/9//3//f/9//3//f/9//3//f/9//3//f/9//3//f/9//3//f/9//3//f/9//3//f/9//3//f/9//3//f/9//3//f/9//3//f/9//3//f/9//3//f/9//3//f/9//3//f/9//3//f/9//3//f/9//3//f/9//3//f/9//3//f/9//3//f/9//3//f/9//3//f/9//3//f/9//3//f/9//3//f/9//3//f/9//3//f/9//3//f/9//3//f/9//3//f/9//3//f/9//3//f/9//3//f/9//3//f/9//3//f/9//3//f/9//3//f/9//3//f/9//3//f/9//3//f/9//38AAP9//3//f/9//3//f/9//3//f/9//3//f/9//3//f/9//3//f/9//3//f/9//3//f/9//3//f957/3//f713G2eTOTIttDm7Wr93v3v/f/5//Xvce/5//3//f/9//3/fe/9//3//f/9//3//f/9//n//f/5//3//f/9//3//f/9/HmcvKZE1Xmvff/9//3//f/9//n//f/9//3//f/9//3//f/9//3//f/9//3//f/9//3//f/9//3//f/9//3//f/9//3//f/9//3//f/9//3//f/9//3//f/9//3//f/9//3//f/9//3//f/9//3//f/9//3//f/9//3//f/9//3//f/9//3//f/9//3//f/9//3//f/9//3//f/9//3//f/9//3//f/9//3//f/9//3//f/9//3//f/9//3//f/9//3//f/9//3//f/9//3//f/9//3//f/9//3//f/9//3//f/9//3//f/9//3//f/9//3//f/9//3//f/9//3//f/9//3//f/9//3//f/9//3//f/9//3//f/9//3//f/9//3//f/9//3//f/9//3//f/9//3//f/9//3//f/9//3//f/9//3//f/9//3//f/9//3//f/9//3//f/9//3//f/9//3//f/9//3//f/9//3//f/9//3//f/9//3//fwAA/3//f/9//3//f/9//3//f/9//3//f/9//3//f/9//3//f/9//3//f/9//3//f/9/33v/f/9//3//f997lVZuMQ8ltT28Wr97/3/fe7x3/X/8f/1//X/+f957/3//f/9//3//f/9//3//f/9//3//f/9//3//f/9//3//f99//3+fc/VByxzaWr97v3vfe/9//3//f/5//3//f/9//3//f/9//3//f/9//3//f/9//3//f/9//3//f/9//3//f/9//3//f/9//3//f/9//3//f/9//3//f/9//3//f/9//3//f/9//3//f/9//3//f/9//3//f/9//3//f/9//3//f/9//3//f/9//3//f/9//3//f/9//3//f/9//3//f/9//3//f/9//3//f/9//3//f/9//3//f/9//3//f/9//3//f/9//3//f/9//3//f/9//3//f/9//3//f/9//3//f/9//3//f/9//3//f/9//3//f/9//3//f/9//3//f/9//3//f/9//3//f/9//3//f/9//3//f/9//3//f/9//3//f/9//3//f/9//3//f/9//3//f/9//3//f/9//3//f/9//3//f/9//3//f/9//3//f/9//3//f/9//3//f/9//3//f/9//3//f/9//3//f/9//3//f/9//3//f/9/AAD/f/9//3//f/9//3//f/9//3//f/9//3//f/9//3//f/9//3//f/9//3//f/9//3//f793/3//f59zVUosJQshNEYbY/9/v3vff/9/vHf9f/1//H/8f/1//3//f/9//3//f/9//3//f/9//3//f/9//3//f/9//3//f/9//3//f/9/+2KQNdM9v3vfe/9//3//f/5//3//f/9//3//f/9//3//f/9//3//f/9//3//f/9//3//f/9//3//f/9//3//f/9//3//f/9//3//f/9//3//f/9//3//f/9//3//f/9//3//f/9//3//f/9//3//f/9//3//f/9//3//f/9//3//f/9//3//f/9//3//f/9//3//f/9//3//f/9//3//f/9//3//f/9//3//f/9//3//f/9//3//f/9//3//f/9//3//f/9//3//f/9//3//f/9//3//f/9//3//f/9//3//f/9//3//f/9//3//f/9//3//f/9//3//f/9//3//f/9//3//f/9//3//f/9//3//f/9//3//f/9//3//f/9//3//f/9//3//f/9//3//f/9//3//f/9//3//f/9//3//f/9//3//f/9//3//f/9//3//f/9//3//f/9//3//f/9//3//f/9//3//f/9//3//f/9//3//f/9//38AAP9//3//f/9//3//f/9//3//f/9//3//f/9//3//f/9//3//f/9//3/+f/9//3//f793/3/fe3hS6xyIFE4tXWv/f/9//3//f/9/vnu9d/5//n/+f/1/3Hvce/9//3//f/9//3//f/9//3//f/9//3//f/9//3//f/9//3//f/9//3+/e/NBkTWYVv9/v3f/f99//n/+f/9//3//f/9//3//f/9//3//f/9//3//f/9//3//f/9//3//f/9//3//f/5//n/+f/9//3//f/9//3//f/9//3//f/9//3//f/9//3//f/9//3//f/9//3//f/9//3//f/9//3//f/9//3//f/9//3//f/9//3//f/9//3//f/9//3//f/9//3//f/9//3//f/9//3//f/9//3//f/9//3//f/9//3//f/9//3//f/9//3//f/9//3//f/9//3//f/9//3//f/9//3//f/9//3//f/9//3//f/9//3//f/9//3//f/9//3//f/9//3//f/9//3//f/9//3//f/9//3//f/9//3//f/9//3//f/9//3//f/9//3//f/9//3//f/9//3//f/9//3//f/9//3//f/9//3//f/9//3//f/9//3//f/9//3//f/9//3//f/9//3//f/9//3//f/9//3//f/9//3//fwAA/3//f/9//3//f/9//3//f/9//3//f/9//3//f/9//3//f/9//3//f/9//n//f/9/33ufc1dOqhgNJXhSXm/ff/9//3++d797/3/fe/9/33/fe7173n//f/9//3//f/9//3//f/9//3//f/9//3//f/9//3//f/9//3//f/9//3//f/9/+2JPLbI5v3vfe/9//3/+f/5//X//f/9//3//f/9//3//f/9//3//f/9//3//f/9//3//f/9//3//f/9//3//f/9//3//f/9//3//f/9//3//f/9//3//f/9//3//f/9//3//f/9//3//f/9//3//f/9//3//f/9//3//f/9//3//f/9//3//f/9//3//f/9//3//f/9//3//f/9//3//f/9//3//f/9//3//f/9//3//f/9//3//f/9//3//f/9//3//f/9//3//f/9//3//f/9//3//f/9//3//f/9//3//f/9//3//f/9//3//f/9//3//f/9//3//f/9//3//f/9//3//f/9//3//f/9//3//f/9//3//f/9//3//f/9//3//f/9//3//f/9//3//f/9//3//f/9//3//f/9//3//f/9//3//f/9//3//f/9//3//f/9//3//f/9//3//f/9//3//f/9//3//f/9//3//f/9//3//f/9/AAD/f/9//3//f/9//3//f/9//3//f/9//3//f/9//3//f/9//3//f/9//n//f/9//38bZ9E5DCHTPfxin3ffe/9/vnf/f99//3+/f593n3ufd99/v3u/e/9/3n+cd713/3/+f/9//n//f/9//3//f/9//3//f/9//3//f/9//3//f797/3+/d9I9bzG6Wv9//3/ff/5//X/9f/1//n/+f/9//3//f/9//3//f/9//3//f/9//3//f/9//3//f/9//3//f/9//3//f/9//3//f/9//3//f/9//3//f/9//3//f/9//3//f/9//3//f/9//3//f/9//n//f/9//3//f/9//3//f/9//3//f/9//3//f/9//3//f/9//3//f/9//3//f/9//3//f/9//3//f/9//3//f/9//3//f/9//3//f/9//3//f/9//3//f/9//3//f/9//3//f/9//3//f/9//3//f/9//3//f/9//3//f/9//3//f/9//3//f/9//3//f/9//3//f/9//3//f/9//3//f/9//3//f/9//3//f/9//3//f/9//3//f/9//3//f/9//3//f/9//3//f/9//3//f/9//3//f/9//3//f/9//3//f/9//3//f/9//3//f/9//3//f/9//3//f/9//3//f/9//3//f/9//38AAP9//3//f/9//3//f/9//3//f/9//3//f/9//3//f/9//3//f/9//3//f/9//3++dywlby26Wp9333//f/9/XW//f/9/3388a1dSkzlSNfZFWFI+a99/v3v/f/9//3/ef/9//3//f/5//3/+f/5//n/+f/5//3//f/9//3//f/9//3/fe/9/2l6PMZA1v3v/f/9//n/9f/1//X/9f/1//X//f/9//3//f/9//3//f/9//3//f/9//3//f/9//3//f/9//3//f/9//3//f/9//3//f/9//3//f/9//3//f/9//3//f/9//3//f/9//3//f/9//3//f/9//3//f/9//3//f/9//3//f/9//3//f/9//3//f/9//3//f/9//3//f/9//3//f/9//3//f/9//3//f/9//3//f/9//3//f/9//3//f/9//3//f/9//3//f/9//3//f/9//3//f/9//3//f/9//3//f/9//3//f/9//3//f/9//3//f/9//3//f/9//3//f/9//3//f/9//3//f/9//3//f/9//3//f/9//3//f/9//3//f/9//3//f/9//3//f/9//3//f/9//3//f/9//3//f/9//3//f/9//3//f/9//3//f/9//3//f/9//3//f/9//3//f/9//3//f/9//3//f/9//3//fwAA/3//f/9//3//f/9//3//f/9//3//f/9//3//f/9//3//f/9//3//f/5//3++d31zE0LSPblW/3/fe59z/3//f957/387b04xihgwLQ8plD0PLYkY7CTZYt9/vn+dd/9//3//f/5//3/+f/5//X/9f/1//n/9f/5//n//f/9//3//f997vnfff7A1Ti37Yv9/33v/f/1//X/8f/x//H/9f/5//3//f/9//3//f/9//3//f/9//3//f/9//3//f/9/33//f/9//3//f/9//3//f/5//3/+f/9//3//f/9//3//f/9//3//f/9//3//f/9//3//f/5//3//f/9//3//f/9//3//f/9//3//f/9//3//f/9//3//f/9//3//f/9//3//f/9//3//f/9//3//f/9//3//f/9//3//f/9//3//f/9//3//f/9//3//f/9//3//f/9//3//f/9//3//f/9//3//f/9//3//f/9//3//f/9//3//f/9//3//f/9//3//f/9//3//f/9//3//f/9//3//f/9//3//f/9//3//f/9//3//f/9//3//f/9//3//f/9//3//f/9//3//f/9//3//f/9//3//f/9//3//f/9//3//f/9//3//f/9//3//f/9//3//f/9//3//f/9//3//f/9//3//f/9/AAD/f/9//3//f/9//3//f/9//3//f/9//3//f/9//3//f/9//3//f/9//3//f99/nXMsKfNB2lqfd/9/33//f35z33//f7dayyCSOd1mP28fb5paV1LzRY85VFKed/9/33//f/9//3//f/9//X/+f/1//X/9f/5//n//f/9//3//f/9/3Xu+e/9/uFrRPVZOv3v/f99//3//f/5//X/9f/1//3/+f/9//3//f/9//3//f/9//3//f/9//3//f/9//3/ff997/3/ff/9//3//f/5//3/+f/9//3//f/9//3//f/9//3//f/9//3//f/9//3//f/5//3/+f/9//3//f/9//3//f/9//3//f/9//3//f/9//3//f/9//3//f/9//3//f/9//3//f/9//3//f/9//3//f/9//3//f/9//3//f/9//3//f/9//3//f/9//3//f/9//3//f/9//3//f/9//3//f/9//3//f/9//3//f/9//3//f/9//3//f/9//3//f/9//3//f/9//3//f/9//3//f/9//3//f/9//3//f/9//3//f/9//3//f/9//3//f/9//3//f/9//3//f/9//3//f/9//3//f/9//3//f/9//3//f/9//3//f/9//3//f/9//3//f/9//3//f/9//3//f/9//3//f/9//38AAP9//3//f/9//3//f/9//3//f/9//3//f/9//3//f/9//3//f/9//3//f/9//3/fe1VKFEYtKVdO33/fe793/3//f553TjEtLdtif3d/d79/v3+fdzxv+WISStBBl1r/f99//3//f/9//n/+f/1//X/9f/1//X/+f99//3//f/9//3/de/9/33/fe1VOsjleb99/33/ff/9//3//f/5//n/+f/9//n//f/9//3/ff/9//3//f/9//3//f/9//3//f793v3u/e99733v/f/5//n/+f/5//n//f/9//3//f/9//3//f/9//3//f/9//3//f/9//3/+f/5//n//f/9//3//f/9//3//f/9//3//f/9//3//f/9//3//f/9//3//f/9//3//f/9//3//f/9//3//f/9//3//f/9//3//f/9//3//f/9//3//f/9//3//f/9//3//f/9//3//f/9//3//f/9//3//f/9//3//f/9//3//f/9//3//f/9//3//f/9//3//f/9//3//f/9//3//f/9//3//f/9//3//f/9//3//f/9//3//f/9//3//f/9//3//f/9//3//f/9//3//f/9//3//f/9//3//f/9//3//f/9//3//f/9//3//f/9//3//f/9//3//f/9//3//f/9//3//f/9//3//fwAA/3//f/9//3//f/9//3//f/9//3//f/9//3//f/9//3//f/9//3//f/9//3//f/9/33v6Xm8tDSXaWr9733v/f79/v3/sJLI9n3vff/9/v3/ff99/vnudd31zl1rzRfNFXm/ff/9/33//f/9//3+8d/1//3/ee95733+fd/9/v3v/f/5//3/ee/9/HGfzPTZKHWcdZ797/3//f35z/3/ff/9//3//f957/3//f/9/vnf/f997/3/ff/9/33v/f997G2MtKVZOv3f/f997vXf+f917/3//f/9//3//f/9//3//f997/3//f/9//3//f/9//3//f/9//n//f/9//3//f/9//3//f/9//3//f/9/3nv/f/9//3//f/9//3//f/9//3//f/9//3//f/9//3//f/9//3//f/9//3//f/9//3//f/9//3//f/9//3//f/9//3//f/9//3//f/9//3//f/9//3//f/9//3//f/9//3//f/9//3//f/9//3//f/9//3//f/9//3//f/9//3//f/9//3//f/9//3//f/9//3//f/9//3//f/9//3//f/9//3//f/9//3//f/9//3//f/9//3//f/9//3//f/9//3//f/9//3//f/9//3//f/9//3//f/9//3//f/9//3//f/9//3//f/9//3//f/9/AAD/f/9//3//f/9//3//f/9//3//f/9//3//f/9//3//f/9//3//f/9//n//f/9//3+/d997uVqQMW8xNUobZ/9/f3dfc8wk9EXff79733//f/5//n/ef/9//3+fe7leVk6yPXdSXWv/f/9/33v/f/9//3//f997OmewOdlan3e/d757/n/ee/9//39+c/M9cTWTOawcMC39Yp93/3//f99//3++d/9/33tTSo4xllL/f/9//3//f/9/vnf/f/9//39eb7I56yATRthe/3//f/9//3/+f957/3//f/9//3//f/9/vnf/f/9/33/ff997/3//f/9//n//f/5//3//f/9//3/fe997/3//f/9//3//f/9//3//f/9//3//f/9//3//f/9//3//f/9//3//f/9//3//f/9//3//f/9//3//f/9//3//f/9//3//f/9//3//f/9//3//f/9//3//f/9//3//f/9//3//f/9//3//f/9//3//f/9//3//f/9//3//f/9//3//f/9//3//f/9//3//f/9//3//f/9//3//f/9//3//f/9//3//f/9//3//f/9//3//f/9//3//f/9//3//f/9//3//f/9//3//f/9//3//f/9//3//f/9//3//f/9//3//f/9//3//f/9//3//f/9//3//f/9//38AAP9//3//f/9//3//f/9//3//f/9//3//f/9//3//f/9//3//f/9//3//f/9//3//f/9//3/fe/pe8j0sKdA5l1b/fz9zDimyOf9/33//f/5//n/8f/1/3X/ff99/n3vbYldS9EE1Shtn/3//f/9/vXf/f79733t9cxNGE0Y0Rr93/3/fe99733//f99/HGcvKRdG1T3vJO8k1UE/b597/3//f51z/3//f5VSTS2OMbA12V6/d997/3//f757/3/ff797G2N2UiwpKyV8b753vnf/f957/3//f/5//3//f713/3/YXvlennP/f/9//3++d/9//3//f/9//3//f/9//3//f/9//3//f/9/33v/f/9//3//f/9//3//f/9//3//f/9//3//f/9//3//f/9//3//f/9//3//f/9//3//f/9//3//f/9//3//f/9//3//f/9//3//f/9//3//f/9//3//f/9//3//f/9//3//f/9//3//f/9//3//f/9//3//f/9//3//f/9//3//f/9//3//f/9//3//f/9//3//f/9//3//f/9//3//f/9//3//f/9//3//f/9//3//f/9//3//f/9//3//f/9//3//f/9//3//f/9//3//f/9//3//f/9//3//f/9//3//f/9//3//f/9//3//f/9//3//fwAA/3//f/9//3//f/9//3//f/9//3//f/9//3//f/9//3//f/9//3//f/5//3//f/9//3+/d997/39db3VOjjELJZpWvF5xNZI5f3fff/9/3n/+f/1//X/+f717/3//f797/GI2Sk4tkDV2Up9z/3//f553/3//f593O2c8ZzRKVU47Z99//3/ff55z/3+/exVGUC2/fxhGECkxLbM5/GK/e/9//3/ff997XW8bY3dSE0JvMTRGn3fff997/399c/9//3+fdxtn8kHRPYYQuFr/f797/3//f/9//3//f/573nu+dyslhxRVSn9zv3u/d/9//3//f/9//3/+f/9/3nvfe/9/v3u/e/9//3//f997/3//f/9/33v/f/9//3//f/9//3//f/9//3//f/9//3//f/9//3//f/9//3//f/9//3//f/9//3//f/9//3//f/9//3//f/9//3//f/9//3//f/9//3//f/9//3//f/9//3//f/9//3//f/9//3//f/9//3//f/9//3//f/9//3//f/9//3//f/9//3//f/9//3//f/9//3//f/9//3//f/9//3//f/9//3//f/9//3//f/9//3//f/9//3//f/9//3//f/9//3//f/9//3//f/9//3//f/9//3//f/9//3//f/9//3//f/9//3//f/9/AAD/f/9//3//f/9//3//f/9//3//f/9//3//f/9//3//f/9//3//f/5//3/+f/9//3//f997/3/ff/9//39ba7A5kTVyNc0gDiV/d/9//3+9d/9/3X//f/9//3//f/9/33//f797HGfSPSwlTS24Wv9//3/ff/9/33v/f997n3dvMbE1n3e/e793/3+/e11vXm9wMbQ9/39ZTtU9szmpGJhW33v/f/9/33//f39zNUpvMS0lFEKQNb93v3f/f797/3//f797fXP/f1VO0T3JGJZS/3//f99733v/f/5/vHf/f/9/PGdWTgwlTim5Wr93nnP/f/9//3/ee/9//3/ee31zsDnSPftiv3v/f793nnP/f/9//3//f/9//3//f/9//3//f/9//3//f/9//3//f/9//3//f/9//3//f/9//3//f/9//3//f/9//3//f/9//3//f/9//3//f/9//3//f/9//3//f/9//3//f/9//3//f/9//3//f/9//3//f/9//3//f/9//3//f/9//3//f/9//3//f/9//3//f/9//3//f/9//3//f/9//3//f/9//3//f/9//3//f/9//3//f/9//3//f/9//3//f/9//3//f/9//3//f/9//3//f/9//3//f/9//3//f/9//3//f/9//3//f/9//3//f/9//38AAP9//3//f/9//3//f/9//3//f/9//3//f/9//3//f/9//3//f/9//3/+f/5//3//f/9//3//f99/nnf/f/9/nnPbXhZGihRqEDdKX2+fd/9//3/ee917/3/+f/9/33/ff79733/ff11v80EtKbE5+l5/c793/3//f/9/fXO/e7haFkb1Qbpa33+/d99//39+bxVGUC3+Yt9//WKyOU4tqBj6Yt9/33ufc/9//3+/e39zulpwMbE5jzG/e/9/33v/f513/3//f/9//3+4WhRGiBQURp9z/3/ff/9//3/cd/9//3+fdxxnNkqRNfNB2l7/f/9//3//f/9//3//f957nnPSOS4pLilwMblW/3/fe55z33v/f/9//3//f/9//n//f/5//3//f/9//n//f/9//3//f/9//3//f/9//3//f/9//3//f/9//3//f/9//3//f/9//3//f/9//3//f/9//3//f/9//3//f/9//3//f/9//3//f/9//3//f/9//3//f/9//3//f/9//3//f/9//3//f/9//3//f/9//3//f/9//3//f/9//3//f/9//3//f/9//3//f/9//3//f/9//3//f/9//3//f/9//3//f/9//3//f/9//3//f/9//3//f/9//3//f/9//3//f/9//3//f/9//3//f/9//3//fwAA/3//f/9//3//f/9//3//f/9//3//f/9//3//f/9//3//f/9//3/+f/5//n//f/9//3/fe/9//3/fe513/3//f/9/n3cXSs0czRyTNVlSv3vff/9//3//f/9//3//f/9//3/fe99//39+c1ZOjzUsJbA1XGv/f553/3/fe/9/nnM4TlpSFkYURn5z/3+/d/9/uVpwMTZK/3//f11rGmdLKWwtt1b/f/9/v3efd99/n3efdz5rTinSOVZOfm+ec/9//3/ee997v3f/f593Xmu6WuscVUq/d/9//3//f/9//n/fe/9/v3v8YplS9EGxOTRK33v/f/9//3//f/9//3/fez1r/WLbXi4pyxwUQjxn/3+/e997/3//f/9//n//f/9//3//f/9//3//f/9//3//f/9//3//f/9//3//f/9//3//f/9//3//f/9//3//f/9//3//f/9//3//f/9//3//f/9//3//f/9//3//f/9//3//f/9//3//f/9//3//f/9//3//f/9//3//f/9//3//f/9//3//f/9//3//f/9//3//f/9//3//f/9//3//f/9//3//f/9//3//f/9//3//f/9//3//f/9//3//f/9//3//f/9//3//f/9//3//f/9//3//f/9//3//f/9//3//f/9//3//f/9//3//f/9/AAD/f/9//3//f/9//3//f/9//3//f/9//3//f/9//3//f/9//3/+f/9//n//f/9//3//f/9/33vff/9//3//f95733/ff3hSUC3vJLU9MClxMbta33//f/9//3//f95733/fe99/v3vff/9/338aZ3VOTS2PMftiv3u/d/9/33u/e/ZF1kGbWhRGbjFca/9/v3d/c1ZOLin8Yr97v3u/e31vjzUtJXdO/3/fe797/3/ff99/n3faXk4p80E1Sjxn/3/ee/9/33v/f99/33//f15v0jktJTVK/3//f957/n//f/9//3/ff593n3OYVi0pbi1db997/3//f957/3//f/9/339ea39z/GLSPQwlqRjzQZ5z33v/f/9/33//f957/3/+f/9//n//f/5//3/+f/9//3//f/9//3//f/9//3//f/9//3//f/9//3//f/9//3//f/9//3//f/9//3//f/9//3//f/9//3//f/9//3//f/9//3//f/9//3//f/9//3//f/9//3//f/9//3//f/9//3//f/9//3//f/9//3//f/9//3//f/9//3//f/9//3//f/9//3//f/9//3//f/9//3//f/9//3//f/9//3//f/9//3//f/9//3//f/9//3//f/9//3//f/9//3//f/9//3//f/9//3//f/9//38AAP9//3//f/9//3//f/9//3//f/9//3//f/9//3//f/9//3//f/9//3//f/9//3//f/9//3//f/9//3//f/9//3//f/9/n3fzQbM5elL2QQ4lLimxOblan3f/f797v3v/f/9/v3v/f/9//H/9f/9/vnuXVi4p7SRYUt9/33/ff/9/mFY3Sj5rVkqxOfJBG2f/f/9/mFbyQZdWv3v/f99/v3tfbxApDyVfb/9/33/fe/9//3//f793NEZwMZI1OEq/d797/3//f997/3//f797339/c5A1LikbY/9//3++d/9//3/+f/9//3//f9972VosJbE5n3P/f997vnf/f/1//n//f/9//3+fd11vuVoURk4t6yAtKRtj33//f79333//f/9//n/+f/5//n/+f/9//3//f/9//3//f/9//3//f/9//3//f/9//3//f/9//3//f/9//3//f/9//3//f/9//3//f/9//3//f/9//3//f/9//3//f/9//3//f/9//3//f/9//3//f/9//3//f/9//3//f/9//3//f/9//3//f/9//3//f/9//3//f/9//3//f/9//3//f/9//3//f/9//3//f/9//3//f/9//3//f/9//3//f/9//3//f/9//3//f/9//3//f/9//3//f/9//3//f/9//3//f/9//3//fwAA/3//f/9//3//f/9//3//f/9//3//f/9//3//f/9//3//f/9//3//f/9//3//f/9//3//f/9//3//f/9//3//f957/3+/e1VOcTHcXn9z3GLTPS0pyhyQNZlWf3O/e99/33+/f/9//3/8f/x//n++e99/HmuUOe4gszleb/9/339/c/RBuVZ/c3ZOjzGwNRxnn3efdxRK0T1db/9/nnf/f393W1LuIA4lHWf/f99/3nvee/9/33caYzVG1DkXRl9v/3+/e99//3++e997/3//f59z2lpOLesg+2L/f797/3/+f/5//n/+f917/3+/d1xr6yCQNZ93/3/fe917/n/9f/5//3//f/9/fXP6YrhW2l66Wk4t7CBOLVZOf3Pfe79733vee957/3//f/9/33//f997/3//f/9//3//f/9//3//f/9//3//f/9//3//f/9//3//f/9//3//f/9//3//f/9//3//f/9//3//f/9//3//f/9//3//f/9//3//f/9//3//f/9//3//f/9//3//f/9//3//f/9//3//f/9//3//f/9//3//f/9//3//f/9//3//f/9//3//f/9//3//f/9//3//f/9//3//f/9//3//f/9//3//f/9//3//f/9//3//f/9//3//f/9//3//f/9//3//f/9//3//f/9/AAD/f/9//3//f/9//3//f/9//3//f/9//3//f/9//3//f/9//3//f/9//3//f/9//3//f/9//3//f/9//3//f/9//3//f/9/uVouKfVB33+fd39zuVryPU0tLSlwMXlSP2//f79733+dd/5//n//f797v3u/fz9v1kEOJXAx2V7fe99/1Dk3Sr93XWv6XhJCjzHaXr9/214vLTVKn3f/f99//39fb1dOSRBxMR1n/3//f997/3//f753G2P0QfU9N0p/c797/3//f/9//3//f99//3+/d9laLCWPMTxn/3//f/9//3//f/9//3/fe99/3392UgshNErfe/9/nXP/f/9//3/ee/9//3//fzxruFZVTp93+14URsocZxAsJRRGuVp/c59333/ff797n3f/f/9//3//f/9//3//f/5//3//f/9//3//f/9//3//f/9//3//f/9//3//f/9//3//f/9//3//f/9//3//f/9//3//f/9//3//f/9//3//f/9//3//f/9//3//f/9//3//f/9//3//f/9//3//f/9//3//f/9//3//f/9//3//f/9//3//f/9//3//f/9//3//f/9//3//f/9//3//f/9//3//f/9//3//f/9//3//f/9//3//f/9//3//f/9//3//f/9//3//f/9//3//f/9//38AAP9//3//f/9//3//f/9//3//f/9//3//f/9//3//f/9//3//f/9//3//f/9//3//f/9//3//f/9//3//f/9//3/+f/9//39+c5E1Ty0eZ/9//3/ff35zG2M1Sm8x7CDsINNB2V6fd/9/v3vff/9//3/ff99/33+/f5tacTFvMVdOX28xKZM1v3v/f/9/+l41Sg0pFkoea7xe1EHaXt9/v3v/f99/v3v1Qa0clDn+Yt9/v3v/f997/3//extjFUIOJZI1HWf/f553/3//f/5/3Xv/f/9/33sbZ6kY80H7Xr9733//f79733v/f/9/vnv/f/9/l1aHFFVOv3//f99//3//f/5/3Xu9e997/3+ec/piNUr/f5932lrzPU4tyhypGGoUczW8Wp9733/ff797/3/fe/9//3//f/5//n/9f/1//n//f/9//3//f/9//3//f/9//3//f/9//3//f/9//3//f/9//3//f/9//3//f/9//3//f/9//3//f/9//3//f/9//3//f/9//3//f/9//3//f/9//3//f/9//3//f/9//3//f/9//3//f/9//3//f/9//3//f/9//3//f/9//3//f/9//3//f/9//3//f/9//3//f/9//3//f/9//3//f/9//3//f/9//3//f/9//3//f/9//3//f/9//3//fwAA/3//f/9//3//f/9//3//f/9//3//f/9//3//f/9//3//f/9//3//f/9//3//f/9//3//f/9//3//f/9//3//f/9//3//f/9/mFbLHPRBv3vff797/3//f/9/G2c1SpE1cDVvMS0tNUq6Xr97f3d/d/9/v3/ff99/338fa1dOkzm2Pe8gWU6/d/9/v3v/f593eFbtJLQ9m1rVQRZKn3vff713/3//f7taVDGWOdg9OUq/d/9//3/fe/9//3+fcxVGzRxQLT5r33/fe7x3/n/ce/1//3//f11vTSlvMRVGeFKfd/9//3+/e/9//n//f/9/33/ff8kc6yDbYp97/3/ff/5//X/+f917/n//f/9/n3fqHJ93v3ufd/9/PWuYVpE1MCnPIK4c7yCTNThOHWd/c997/3//f997/3//f/9//n//f/9//3//f/9//3//f/9//3//f/9//3//f/9//3//f/9//3//f/9//3//f/9//3//f/9//3//f/9//3//f/9//3//f/9//3//f/9//3//f/9//3//f/9//3//f/9//3//f/9//3//f/9//3//f/9//3//f/9//3//f/9//3//f/9//3//f/9//3//f/9//3//f/9//3//f/9//3//f/9//3//f/9//3//f/9//3//f/9//3//f/9//3//f/9/AAD/f/9//3//f/9//3//f/9//3//f/9//3//f/9//3//f/9//3//f/9//3//f/9//3//f/9//3//f/9//3//f/9//3//f797/388Zw0lDSVeb99//3//f/9/33vfe997/393UlZOTzFPLasYMCmTOd1i9kF6VrxevF68Xrte9UUPKQkIECW8Wn9z33/ff/9/33//f5hWcTUwLawcDymaVt9//3//f99/HmdUMTxOXVJTLdQ9HGf/f/9/vXf/f/9/33v2Qa0YUC09a/9//n/9f/5//n+9d/9/O2tvMU8t216zPdM9/Gbff/9/33++f717/3++e99/FEYMJdNBFkpfc/9/3n/ce9x7/3//f99/fXNdb6gU2V6/e793/3+fd/9/338eZ5tWtD0wLe0g7SQOKU8tsjl3Ujtnn3fff/9//3/fe/9//3/ff/9/33v/f/9//3//f/9//3//f/5//3/+f/9//3//f/9//3//f/9//3//f/9//3//f/9//3//f/9//3//f/9//3//f/9//3//f/9//3//f/9//3//f/9//3//f/9//3//f/9//3//f/9//3//f/9//3//f/9//3//f/9//3//f/9//3//f/9//3//f/9//3//f/9//3//f/9//3//f/9//3//f/9//3//f/9//3//f/9//3//f/9//38AAP9//3//f/9//3//f/9//3//f/9//3//f/9//3//f/9//3//f/9//3//f/9//3//f/9//3//f/9//3//f/9//3//f/9//3//f/9/Vk6xOfti/3/fe99733v/f/9//3+/e/9/v3s9a5pa90XOIK0YMi20PVAtLy1QMZI5UDHtJIsYkzW0OfVBmlbff797v3v/f797/3+/e3dSLilJEBApeVK/e997/39fb7U5Gkq/e51azRyQNTxr/3//f99733+/e39ztTmLGLE5XGvff957/3//f753/3+fd/NBDCW/e7paLi1wNVZSPG+/f/9//3/ff/9/n3s+b3E1sz31RTdOPW/ff7x3vHe+e/9//3//f/9/sDlOLd9/33//f99//3+fd/9/v3ufdz1rmFbSPW8xLSlPLQ0lLilPLdM9eFJ/c/9/v3e/e/9//3//f997/3//f/9//3//f/9//3//f/9//3//f/9//3//f/9//3//f/9//3//f/9//3//f/9//3//f/9//3//f/9//3//f/9//3//f/9//3//f/9//3//f/9//3//f/9//3//f/9//3//f/9//3//f/9//3//f/9//3//f/9//3//f/9//3//f/9//3//f/9//3//f/9//3//f/9//3//f/9//3//f/9//3//f/9//3//f/9//3//fwAA/3//f/9//3//f/9//3//f/9//3//f/9//3//f/9//3//f/9//3//f/9//3//f/9//3//f/9//3//f/9//3//f/9//3//f99/v3vZXm4x8j2fd997/3//f/9/33/fe/9//3/ff/9/n3s/bzItrhwRKZxa1UEvLU8xTzFxNRZKHmt/c997szntIDZK/3/ff/9//3//f957338cZ3I1axSuHG8xl1a5WrpeN0pSMf5m/3/bXi4pLCl1Tn1v/3/fe99/33+cVjAt7CDqHBtn/3+/d793/3+fc/9/ulrrIPti/389a7E9CyXQQdhiv3//f797f3e/f193cTX1Rb9/kTkTRthevnf/f/9/33v/f/9/33uYViQIf3Pfe797/3//f99//3//f997/3//f35zuFo1ShRCkjVQMZI1UTEQJTEp1D38Yn9z33//f/9//3/fe/9//3//f/9//3//f/9//3//f/5//3/+f/9//n//f/9//3//f/9//3//f/9//3//f/9//3//f/9//3//f/9//3//f/9//3//f/9//3//f/9//3//f/9//3//f/9//3//f/9//3//f/9//3//f/9//3//f/9//3//f/9//3//f/9//3//f/9//3//f/9//3//f/9//3//f/9//3//f/9//3//f/9//3//f/9//3//f/9/AAD/f/9//3//f/9//3//f/9//3//f/9//3//f/9//3//f/9//3//f/9//3//f/9//3//f/9//3//f/9//3//f/9//3//f/9/33//f753dlLqHNle33//f79333vee/9/3nv/f753/3//f593zyBTMa4celZfc393n3u/f39333/ff997/3//fzZKzBwWRt9/v3fee/5//n/ef/9/f3PXQRIptT2LGJI1sj0tKbA5v3v/f/9/PGcURk4tE0I8Z/9/33v/f19vtD1xNZE1LimZVr97v3ufd/9/33+5Wk0tv3ued/9/n3uWWist6iTRQRxrv39/e79/m17uKNNBv3+/e7A5bjG4Wt9//3/fe797/3/ffxxnqRifc593/3//f/9//3/+f/1//n/+f/9//3//f99//39/c5lWszmTNbU9tTkwKcwcTik2Sj1r33/ff99/33/fe997/3//f/9//3//f/9//3/+f/5//n//f/9//3/+f/9//3//f/9//3//f/9//3//f/9//3//f/9//3//f/9//3//f/9//3//f/9//3//f/9//3//f/9//3//f/9//3//f/9//3//f/9//3//f/9//3//f/9//3//f/9//3//f/9//3//f/9//3//f/9//3//f/9//3//f/9//3//f/9//3//f/9//3//f/9//38AAP9//3//f/9//3//f/9//3//f/9//3//f/9//3//f/9//3//f/9//3//f/9//3//f/9//3//f/9//3//f/9//3//f/9//3//f99/33vYXo41NEp+c99//3//f/9//3//f/5/3Xf/f797n3tyMc8gMi1rFHpW33//f35zv3//f99//3+9d797n3cWRlAtVk7fe917eG/be/9/vnufdx9rG07YQRpOkjmQOY41OWv/f75733/fe15rV04tKQoh8UFca593f3fTPfRBmlayOe4kUS2bWj9rf3fcYk4tyBh8b/9/nHfff75/+WavPeskDSlyOfZFtD3vKO0kFEq/e/9/nXcTRpA1sjnbXn9zn3efd99/d1ILJX5z33//f/9/3nv+f/x//X/9f/1//X/+f99//3/fe/9/33+/e19v/mY4SpM19EFwMesc6xwtKfNB2l6fd/9//3//f/9//3//f/9//3//f/9//3//f/9//3//f/9//n/+f/5//3//f/9//3//f/9//3//f/9//3//f/9//3//f/9//3//f/9//3//f/9//3//f/9//3//f/9//3//f/9//3//f/9//3//f/9//3//f/9//3//f/9//3//f/9//3//f/9//3//f/9//3//f/9//3//f/9//3//f/9//3//f/9//3//f/9//3//fwAA/3//f/9//3//f/9//3//f/9//3//f/9//3//f/9//3//f/9//3//f/9//3//f/9//3//f/9//3//f/9//3//f/9//3//f/9//3//f3xzdU5uMbha33/fe/9//3/+f/5//3/9e/9/v3f/f1hOzRyUOc4gcjX9Zt9//3/ff/9//3//f9x7/3//f593NkaQNfFB/3/8f/1/3Hu+e/9/n3vYQRxOf3tfc35z3n/+f/5//X/ef99//3+/e7lWTS0KJW0tFEYURpAxeFLffz9rN0pyMTEpECkPJewgDCUzRt9//3//f/9//3/ff553uV6yPc0gziSMHDAtWFKfd/9//3/ff/9//GL1QZE19EFXTtpe/GLzPY81nnP/f/9//3/+f/5//n/+f/5//n//f/5//3//f/9//3//f/9//3/ff997n3f7XndSFUbSPZE1LSkMIescFEZWThtjv3f/f/9//3/ff/9/33//f99//3//f/9//3//f/9//3/+f/9/3nv+f/9//3//f/9//3//f/9//3//f/9//3//f/9//3//f/9//3//f/9//3//f/9//3//f/9//3//f/9//3//f/9//3//f/9//3//f/9//3//f/9//3//f/9//3//f/9//3//f/9//3//f/9//3//f/9//3//f/9//3//f/9//3//f/9/AAD/f/9//3//f/9//3//f/9//3//f/9//3//f/9//3//f/9//3//f/9//3//f/9//3//f/9//3//f/9//3//f/9//3//f/9//3/+f/9/3ns7Z481NEafc/9/v3f/f/9//3/+f/5//3/fe/9/PmsPKVIxvl45UvZJP3Pff99/nXv+f9t7/n//f/9//3+/e1ZOCiEySnpv/n+cd99//3+fe1pSPFIfa99/v3//f9t/+3/9f/9//3+/e797n3ddb3VSzzmPNW4x0TkcZ593v3t/d3pSkzWTOXAxsjk0Sp1z3n/+f95//3//f99/33//f19zu143TlhSmlp/c/9//3/df95/n3fffz5rFUYuKU4tTikNJRRGuFqed/9//3//f/5//n//f/9//3//f/9//3//f/9//3//f99//3//f/9/3n//f/9/v3tdaxtnuFY1SrE5kDVOLU4tTi3ROTVK2VocZ35v33v/f/9//3/ff997vnffe75333//f/9//3//f/9//3//f/9//3//f/9//3//f/9//3//f/9//3//f/9//3//f/9//3//f/9//3//f/9//3//f/9//3//f/9//3//f/9//3//f/9//3//f/9//3//f/9//3//f/9//3//f/9//3//f/9//3//f/9//3//f/9//3//f/9//3//f/9//38AAP9//3//f/9//3//f/9//3//f/9//3//f/9//3//f/9//3//f/9//3//f/9//3//f/9//3//f/9//3//f/9//3//f/9//3/+f/5//3//f553uFZPLZlW33//f/9//3//f/9//n/+f/57/3+fd/VFrRzXQZ1a10U5Up97v3//f/5//n/+f/9//3/fe/9/33u3Vm0xrzk7a/9//39/d99/n3u3QXU5f3fff/9//n/9f7t3/n//f/9/v3vff/9//3+dd35zO2efd/9//3//f/9/v3efd39zf3Ofd553/3/de/9/vnv/f/9//3/ff/9//3/ff99/33/ff99//3//f/9//n//f/9//3//f593+mK3VnZOXWvff/9//3//f/9//3/+f/9//3//f/9//3//f/9//3//f/9//3/+f/9//X/9e917/3//f/9//3//f593XWsbZ9laNEqwNS0pLSlOLZA1sjmYVrpaHWdfb79333v/f/9//3//f/9/33vfe957/3//f/9//3//f/9//3//f/9//3//f/9//3//f/9//3//f/9//3//f/9//3//f/9//3//f/9//3//f/9//3//f/9//3//f/9//3//f/9//3//f/9//3//f/9//3//f/9//3//f/9//3//f/9//3//f/9//3//f/9//3//f/9//3//fwAA/3//f/9//3//f/9//3//f/9//3//f/9//3//f/9//3//f/9//3//f/9//3//f/9//3//f/9//3//f/9//3//f/9//3/+f/5/3Xv/f/9/33t/c04pTy1eb/9/33/ee/9//3//f917/3//f99//GIQKSwQ+kn6STpSP3Pff/9//3//f957/3//f9x3/3//f997+2IVRrI5mlq/f99/vnv/f7xeUjFYVt9/nXf/f/5//3/df/9//3//f/9//3//f/9/n3f/f79733v/f/9/vnv/f/9/33udc/9/33v/f957/3//f/9/vnv/f/9//3/ef997vnvff/9//3//f/5/3X/+f/9/3nucc/9//3/ff997/3+/e/9//3//f/9//3//f/9//3//f/9//3//f/9//3//f/9//n/de/1//H/9f/1//3//f/9//3//f99733vfe/9/n3d+czxrG2e5VjVKsTlwMVAtUS1xMbM59UGZVh1nf3Ofc997/3//f/9//3//f/9//3//f/9//3//f/9//3//f/9//3//f/9//3//f/9//3//f/9//3//f/9//3//f/9//3//f/9//3//f/9//3//f/9//3//f/9//3//f/9//3//f/9//3//f/9//3//f/9//3//f/9//3//f/9//3//f/9//3//f/9//3//f/9/AAD/f/9//3//f/9//3//f/9//3//f/9//3//f/9//3//f/9//3//f/9//3//f/9//3//f/9//3//f/9//3//f/9//3//f/9//n/9f/5//3/ff/9/mVaRNTZKn3f/f/9//3//f/9//3//f/9//3+/ezlONC2YPV9afVofb99/3X/df/9//3//f/1//X/9f/9/v3v/f19z10FSLZpa33//f/9/PW/1RdJBf3f/f99/nXfff/9//n/de95//3//f/9/33//f/9//3/ef/9//X/be/5//X/de/5//3++e713/3//f/9/33vff/9//n+8d/1//n/+f9173nv+f/5/3Xv+f/5//n/9f/5//X/+f/9//3/fe/9/33//f957/3//f/9//3//f/9//3//f/9//3//f/9//3//f/9//3//f/5//X/ce9173nv/f/9//3//f/9//3//f/9//3//f/9/v3d/cz5rm1Y5StY9cjFSMXIxtDnUPRVGmFI9a593/3//f/9//3//f/9//3//f/9//3//f/9//3//f/9//3//f/9//3//f/9//3//f/9//3//f/9//3//f/9//3//f/9//3//f/9//3//f/9//3//f/9//3//f/9//3//f/9//3//f/9//3//f/9//3//f/9//3//f/9//3//f/9//3//f/9//38AAP9//3//f/9//3//f/9//3//f/9//3//f/9//3//f/9//3//f/9//3//f/9//3//f/9//3//f/9//3//f/9//3//f/9//3//f/5//3//f99/v3v/f9M9DSWYVr97/3/ff/9//n/+f917/3//f997X3MSKXAc2kV2OdVBv3+9f/9/33v/f/5/3Xv9f/1/vHf/f797/3+/f3tWzCB2Ut9/vXu/fz1vDCVvNb97v3v/f/9/3Xv/f/5//3/+f/9//3//f/9/33v/f/9//X/9f/1//X/9f/5/3Xv/f/9//3//f99/33//f/9//3/+f/9//X/9f/1//n//f/9//3//f/9//n/9f/1//X/+f/5//3//f/9//3//f/9//3//f/9/3nv/f/9//3//f/9//3//f/9//3/+f/9//3//f/5//3//f/9//3//f/5//3//f/9//3/ff/9//3//f/9//3//f99//3/ff797f3Mfa7xaeVL1QbM5N0r0QU8tyxzrHLE1d1I8Z79333u/e99733v/f/9//3//f/9/33//f/9//3/ff/9//3//f/9//3//f/9//3//f/9//3//f/9//3//f/9//3//f/9//3//f/9//3//f/9//3//f/9//3//f/9//3//f/9//3//f/9//3//f/9//3//f/9//3//f/9//3//fwAA/3//f/9//3//f/9//3//f/9//3//f/9//3//f/9//3//f/9//3//f/9//3//f/9//3//f/9//3//f/9//3//f/9//3//f/9//3//f/9//3//f/9/PGeQNbE5HWf/f59z/3/cd/5//n//f/9//39/dxlKVTH6RflF1T1fc/9/3nv/f/9//3//f/9//3//f/9//3//f/9/f3N4UrE5l1Lff/9/n3cVRrI5+2K/e/9/3nv/f/5//X/+f/9//3//f/9//3//f/9//3//f/9//3/+f/9//3//f/9//3//f/9//3//f/9//3//f/9//3//f/9//3//f/9//3//f/9//3//f/9//3//f/9//3//f/9//3//f/9//3//f/9//3//f/9//3//f/9//3//f/9//3//f/9//3//f/9//3//f/9//3//f/9//3//f/9//3//f/9//3//f/9//3//f/9//3//f/9//3//f99/33+/d59zXm/7YplWd1JXTlZO9EHTPdM980HzQXdO+2Kfd99733+/e/9/33vff99/33vfe/9//3//f/9//3//f/9//n//f/9//n/+f/9//n//f/5//3/+f/9//3//f/9//3//f/9//3//f/9//3//f/9//3//f/9//3//f/9//3//f/9//3//f/9//3//f/9//3//f/9/AAD/f/9//3//f/9//3//f/9//3//f/9//3//f/9//3//f/9//3//f/9//3//f/9//3//f/9//3//f/9//3//f/9//3//f/9//3//f/9//3//f/9//3/fe5dWLSUWRp9333//f/9//n/+f9x7/3//f99/H2t0NZY1/2b2QT5rv3f/f/9//3//f/9//3//f/9//3//f/9//3/ffxxnV042SplWXm/ff3hSsjmYUp9z/3//f917/X/9f/5//n//f/9//3//f/9//3//f/9//3//f/9//3//f/9//3//f/9//3//f/9//3//f/9//3//f/9//3//f/9//3//f/9//3//f/9//3//f/9//3//f/9//3//f/9//3//f/9//3//f/9//3//f/9//3//f/9//3//f/9//3//f/9//3//f/9//3//f/9//3//f/9//3//f/9//3//f/9//3//f/9//3//f/9//3//f/9//3//f/9/33vfe/9/v3deb15vHGO6WndOd066VldO1D3TPfRBd1K5WvtePWt/c79333/ff/9/33//f/9//3/fe/9//3//f/9//3//f/9//n/+f/1//X/9e/1//n//f/9//3//f/9//3//f/9//3//f/9//3//f/9//3//f/9//3//f/9//3//f/9//3//f/9//3//f/9//38AAP9//3//f/9//3//f/9//3//f/9//3//f/9//3//f/9//3//f/9//3//f/9//3//f/9//3//f/9//3//f/9//3//f/9//3//f/9//3//f/9/33u+d/9/XWuxOS4pulrfe997/3//f/1//X/+f/9//3+/e7M57yR7VlhOmVZ9b99//3//f/9//3//f/9//3//f/9//3//f/9/3388a1dOkTUcY/9//394UvRBulr/f997/3/+f/9//n//f/9//3//f/9//3//f/9//3//f/9//3//f/9//3//f/9//3//f/9//3//f/9//3//f/9//3//f/9//3//f/9//3//f/9//3//f/9//3//f/9//3//f/9//3//f/9//3//f/9//3//f/9//3//f/9//3//f/9//3//f/9//3//f/9//3//f/9//3//f/9//3//f/9//3//f/9//3//f/9//3//f/9//3//f/9//3//f/9//3//f/9//3/fe99733//f797v3efd7lWuVraXrlWmFZWTvI9Ti2PMfJBVU64Vl1rf3O/d/9//3//f/9//3//f/9//3/fe/9//3//f/9//3//f/9//3//f/9//3//f/9//3//f/9//3//f/9//3//f/9//3//f/9//3//f/9//3//f/9//3//f/9//3//f/9//3//fwAA/3//f/9//3//f/9//3//f/9//3//f/9//3//f/9//3//f/9//3//f/9//3//f/9//3//f/9//3//f/9//3//f/9//3//f/9//3//f/9//3//f/9//3//f15v0j2RNT1n33v/f957/n/9f/1/vHf/f/9/HGeSNZM5mlZXTl5v/3//f/9//3//f/9//3//f/9//3//f99733//f99/2l7yPbA12Vrffz5rTy3TPX9z33//f/9//3//f/5//3/ff/9//3//f/9//3//f/9//3//f/9//3//f/9//3//f/9//3//f/9//3//f/9//3//f/9//3//f/9//3//f/9//3//f/9//3//f/9//3//f/9//3//f/9//3//f/9//3//f/9//3//f/9//3//f/9//3//f/9//3//f/9//3//f/9//3//f/9//3//f/9//3//f/9//3//f/9//3//f/9//3//f/9//3/+f/9//n//f997/3//f/9/33v/f/9//3/fe/9/33vfe35zHGf6Xhtj2VqXUlVOl1ITQtE9E0YTRvE9VEobY31vn3fff99//3//f/9//3//f/9//3//f/9/3nvfe/9//3//f/9//3//f/9//3//f/9//3//f/9//3//f/9//3//f/9//3//f/9//3//f/9//3//f/9//3//f/9/AAD/f/9//3//f/9//3//f/9//3//f/9//3//f/9//3//f/9//3//f/9//3//f/9//3//f/9//3//f/9//3//f/9//3//f/9//3//f/9//3//f/9//3++d997/393Uk4tkDGfd/9//3/+f/5/+3/8f/5//3//f7pasjn0QZA1HGe/e/9//3//f/9//3//f/9//3//f/9//3/ee/9//3+fd9leNEo0Rj1rv3vcXvVBulr/f99/33v/f957/3//f/9//3//f/9//3//f/9//3//f/9//3//f/9//3//f/9//3//f/9//3//f/9//3//f/9//3//f/9//3//f/9//3//f/9//3//f/9//3//f/9//3//f/9//3//f/9//3//f/9//3//f/9//3//f/9//3//f/9//3//f/9//3//f/9//3//f/9//3//f/9//3//f/9//3//f/9//3//f/9//3//f/9//3//f/9//3//f/9//3//f/9//3//f/9//3//f/9//3//f/9//3//f/9//3/fe1xvfW9cb9hadU7YWpdWVU52UpdWVk5VSnZO+l5ca59znnPfe997/3//f/9//3//f/9//3//f/9//3//f/9//3//f/9//3//f/9//3//f/9//3//f/9//3//f/9//3//f/9//3//f/9//3//f/9//38AAP9//3//f/9//3//f/9//3//f/9//3//f/9//3//f/9//3//f/9//3//f/9//3//f/9//3//f/9//3//f/9//3//f/9//3//f/5//3//f/9//3//f/9//3/fe797+mKxOTVKXm//f/9/3Hv9f/1//n//f/9/339/cy0pkDV/b/9//3//f/9//3//f/9//3//f957/3//f/9/33v/f99/v3caYzRGsTnbXp93N0ovKdxe33v/f/9//3//f/9//n/+f/9//3//f/9//3//f/9//3//f/9//3//f/9//3//f/9//3//f/9//3//f/9//3//f/9//3//f/9//3//f/9//3//f/9//3//f/9//3//f/9//3//f/9//3//f/9//3//f/9//3//f/9//3//f/9//3//f/9//3//f/9//3//f/9//3//f/9//3//f/9//3//f/9//3//f/9//3//f/9//3//f/9//n//f/5//3//f/9//n/+f/57/3/+f/9//3//f/9//3//f/9/33v/f/9//3//f/9/33u/d997vnc6Zxtn2l65WnZOVk5VSnZSdlJ2Utha+V4aY11vfXO/e997/3+/e/9//3//f/9//3/fe99733//f/9//3//f/9//3//f/9//3//f/9//3//f/9//3//f/9//3//f/9//3//fwAA/3//f/9//3//f/9//3//f/9//3//f/9//3//f/9//3//f/9//3//f/9//3//f/9//3//f/9//3//f/9//3//f/9//3//f/9//3/+f/9//3//f713/3//f753/3//f7hW0j12Un1v/3//f/5//3/+f95733vff797DCXSPZ9333//f/9//3//f/9//3//f/9//3//f/9//3//f/9//3//f997+V4TQhRGX28eZ/ZBWE6/d99//3//f/9//n/+f/5//3//f/9//3//f/9//3//f/9//3//f/9//3//f/9//3//f/9//3//f/9//3//f/9//3//f/9//3//f/9//3//f/9//3//f/9//3//f/9//3//f/9//3//f/9//3//f/9//3//f/9//3//f/9//3//f/9//3//f/9//3//f/9//3//f/9//3//f/9//3//f/9//3//f/9//3//f/9//3//f/9//3//f/9//3//f/9//3//f/9//3//f/9//n//f/5//3//f/9//3//f/9//3//f/9//3//f/9//3//f/9/33vff99/33+fd11r+l7ZXrha+V7ZWtle2FrYWtha+V7ZXp5zv3fff99/33/fe/9//3/ff997/3//f/9//3//f/9//3//f/9//3//f/9//3//f/9//3//f/9//3//f/9/AAD/f/9//3//f/9//3//f/9//3//f/9//3//f/9//3//f/9//3//f/9//3//f/9//3//f/9//3//f/9//3//f/9//3//f/9//3/+f/9//n//f/9//3/ee/9//3//f997v3v6YjRKdVK+d/9/33/fe/9//3//f797PWvROZdW33/ff/9//3//f/9//3//f/9//3//f/9//nv/f/9//3//f/9//3/fezxr0jmSNT9rvFpRLf1if3Pff/9/33v+f/5//n//f/9//3//f/9//3//f/9//3//f/9//3//f/9//3//f/9//3//f/9//3//f/9//3//f/9//3//f/9//3//f/9//3//f/9//3//f/9//3//f/9//3//f/9//3//f/9//3//f/9//3//f/9//3//f/9//3//f/9//3//f/9//3//f/9//3//f/9//3//f/9//3//f/9//3//f/9//3//f/9//3//f/9//3//f/9//3//f957/3//f/9//3//f/9//3/+f/9//n//f/9//n/+f/9//3//f/9//3/fe/9//3//f/9/33+/d79733//f793nnOec55zXGs7Z/liGWP5Xhljt1r5Xvle+WL5XjtrnXP/f75333vfe/9//3//f/9//3//f/9//3//f/9//3//f/9//3//f/9//3//f/9//38AAP9//3//f/9//3//f/9//3//f/9//3//f/9//3//f/9//3//f/9//3//f/9//3//f/9//3//f/9//3//f/9//3//f/9//3//f/9//3//f/9//3//f/9//3//f/9//3//f/9/XG+3VpVSXGufd997/3//f797/3/bXtE9XGvfe713/3//f/9//3//f/9//3//f/9//3//f/9//3//f/9//3//f/9//38cZ/RBN0r+YntWczF/c79733//f/5//Xv+f/9//3//f/9//3//f/9//3//f/9//3//f/9//3//f/9//3//f/9//3//f/9//3//f/9//3//f/9//3//f/9//3//f/9//3//f/9//3//f/9//3//f/9//3//f/9//3//f/9//3//f/9//3//f/9//3//f/9//3//f/9//3//f/9//3//f/9//3//f/9//3//f/9//3//f/9//3//f/9//3//f/9//3//f/9//3//f/9//3//f/9//3//f/9//3//f/9//n//f/9//3//f/9//3//f/9//3//f/9//3//f/9//3//f/9//3//f/9//3//f/9//3//f99//3/fe99/33u/d55zXGv5Xrdat1b5YjpnGWc6a713/3//f/9//3//f/9//3//f/9//3//f/9//3//f/9//3//f/9//3//fwAA/3//f/9//3//f/9//3//f/9//3//f/9//3//f/9//3//f/9//3//f/9//3//f/9//3//f/9//3//f/9//3//f/9//3//f/9//3//f/9//3//f/9//3//f/9//3//f/9/3nv/f/9/tlZNLRVGP29fb797v3sdZ28xTS19c/9//3//f/9//3//f/9//3//f/9//3//f/9//3/+f/9//3//f/9/33v/f/9/+17UPfZB/2IXRhhKf3P/f793/3/9f/5//3//f/9//3//f/9//3//f/9//3//f/9//3//f/9//3//f/9//3//f/9//3//f/9//3//f/9//3//f/9//3//f/9//3//f/9//3//f/9//3//f/9//3//f/9//3//f/9//3//f/9//3//f/9//3//f/9//3//f/9//3//f/9//3//f/9//3//f/9//3//f/9//3//f/9//3//f/9//3//f/9//3//f/9//3//f/9//3//f/9//3//f/9//3//f/9//n//f/5//3/+f/9//3//f/9//3//f/9//3//f/9//3//f/9//3//f/9//3//f/9//3//f/9//3//f/9//3//f/9//3//f/9/33vfe51znXM6Z1tre2+9d5xznHObc713/3//f/9//3/ee/9//3//f/9//3//f/9//3//f/9/AAD/f/9//3//f/9//3//f/9//3//f/9//3//f/9//3//f/9//3//f/9//3//f/9//3//f/9//3//f/9//3//f/9//3//f/9//3//f/9//3//f/9//3//f/9//3//f/9//3//f/5//3//f7layxxIDA8l1T1ZTnhSkDX5Yv9//3+8d/9//3//f/9//3//f/9//3//f/9//3//f/9//3//f/9//3//f/9//3//f9te9UFZTt1eczW7Wt9733v/f/9/3Xv/f/9//3//f/9//3//f/9//3//f/9//3//f/9//3//f/9//3//f/9//3//f/9//3//f/9//3//f/9//3//f/9//3//f/9//3//f/9//3//f/9//3//f/9//3//f/9//3//f/9//3//f/9//3//f/9//3//f/9//3//f/9//3//f/9//3//f/9//3//f/9//3//f/9//3//f/9//3//f/9//3//f/9//3//f/9//3//f/9//3//f/9//3//f/9//3//f/9//3//f/9//3//f/9//3//f/9//3//f/9//3//f/9//3//f/9//3//f/9//3//f/9//3//f/9//3//f/9//3//f/9//3//f/9//3++e/9//3//f/9//3/de9573nv/f/9//3/ee957/3//f/9//3//f/9//3//f/9//38AAP9//3//f/9//3//f/9//3//f/9//3//f/9//3//f/9//3//f/9//3//f/9//3//f/9//3//f/9//3//f/9//3//f/9//3//f/9//3//f/9//3//f/9//3//f/9//3//f/5//3/ee/9/33+YVk8tcTH1RfRB80HyQX1z/3/ee/9//3//f/9//3//f/9//3//f/9//3//f/9//3//f/9//3/fe/9/3nued/9//3+5VtU9eVIXRrQ5Pmv/f9973Xv+f/9//3//f/9//3//f/9//3//f/9//3//f/9//3//f/9//3//f/9//3//f/9//3//f/9//3//f/9//3//f/9//3//f/9//3//f/9//3//f/9//3//f/9//3//f/9//3//f/9//3//f/9//3//f/9//3//f/9//3//f/9//3//f/9//3//f/9//3//f/9//3//f/9//3//f/9//3//f/9//3//f/9//3//f/9//3//f/9//3//f/9//3//f/9//3//f/9//3//f/9//3//f/9//3//f/9//3//f/9//3//f/9//3//f/9//3//f/9//3//f/9//3//f/9//3//f/9//3//f/9/33vfe/9//3//f/9//3//f/9//3//f/9//n//f/9//3/ee9573nv/f/9//3//f/9//3//f/9//3//fwAA/3//f/9//3//f/9//3//f/9//3//f/9//3//f/9//3//f/9//3//f/9//3//f/9//3//f/9//3//f/9//3//f/9//3//f/9//3//f/9//3//f/9//3//f/9//3//f/9//3/+f/9//3+/d/9//389axtnllIaY31z/3//f99733//f/9//3//f/9//3//f/9//3//f/9//3//f/9//3//f/9//3//f/9//3//f35v2171QThKtDmaVv9/vnfee/9//3//f/9//3//f/9//3//f/9//3//f/9//3//f/9//3//f/9//3//f/9//3//f/9//3//f/9//3//f/9//3//f/9//3//f/9//3//f/9//3//f/9//3//f/9//3//f/9//3//f/9//3//f/9//3//f/9//3//f/9//3//f/9//3//f/9//3//f/9//3//f/9//3//f/9//3//f/9//3//f/9//3//f/9//3//f/9//3//f/9//3//f/9//3//f/9//3//f/9//3//f/9//3//f/9//3//f/9//3//f/9//3//f/9//3//f/9//3//f/9//3//f/9//3//f/9//3//f/9//3//f/9//3//f/9//3//f957/3//f/9//3//f/9//3//f/9//3//f/9//3//f/9//3//f/9//3//f/9/AAD/f/9//3//f/9//3//f/9//3//f/9//3//f/9//3//f/9//3//f/9//3//f/9//3//f/9//3//f/9//3//f/9//3//f/9//3//f/9//3//f/9//3//f/9//3//f/9//3/+f917/n//f/9/v3u+d997/3+9d99//3/fe997/3//f/9//3//f/9//3//f/9//3//f/9//3//f/9//3//f/9//3//f/9//3/ee/9//3+/e3lS1D20OdQ92l7/f99//3//f/9//3//f/9//3//f/9//3//f/9//3//f/9//3//f/9//3//f/9//3//f/9//3//f/9//3//f/9//3//f/9//3//f/9//3//f/9//3//f/9//3//f/9//3//f/9//3//f/9//3//f/9//3//f/9//3//f/9//3//f/9//3//f/9//3//f/9//3//f/9//3//f/9//3//f/9//3//f/9//3//f/9//3//f/9//3//f/9//3//f/9//3//f/9//3//f/9//3//f/9//3//f/9//3//f/9//3//f/9//3//f/9//3//f/9//3//f/9//3//f/9//3//f/9//3//f/9/3nv/f/9//3//f/9/3nv/f/9//3//f/9//3//f/9//3//f/9//3//f/9//3//f/9//3//f/9//3//f/9//38AAP9//3//f/9//3//f/9//3//f/9//3//f/9//3//f/9//3//f/9//3//f/9//3//f/9//3//f/9//3//f/9//3//f/9//3//f/9//3//f/9//3//f/9//3//f/9//3//f/9//3//f713/3//f917/n/+f/5//3//f95//3//f/9//3//f/9//3//f/9//3//f/9//3//f/9//3//f/9//3//f/9//3/+f/57/3//f797n3NYTvZBUS0UQp9z/3/ee/9//3//f/9//3//f/9//3//f/9//3//f/9//3//f/9//3//f/9//3//f/9//3//f/9//3//f/9//3//f/9//3//f/9//3//f/9//3//f/9//3//f/9//3//f/9//3//f/9//3//f/9//3//f/9//3//f/9//3//f/9//3//f/9//3//f/9//3//f/9//3//f/9//3//f/9//3//f/9//3//f/5//3//f/9//3//f/9//3//f/9//3//f/9//3//f/9//3//f/9//3//f/9//3//f/9//3//f/9//3//f/9//3//f/9//3//f/9//3//f/9//3//f/9//3//f/9//3//f/9//3//f/9//3//f/9//3//f/9//3//f/9//3//f/9//3//f/9//3//f/9//3//f/9//3//f/9//3//fwAA/3//f/9//3//f/9//3//f/9//3//f/9//3//f/9//3//f/9//3//f/9//3//f/9//3//f/9//3//f/9//3//f/9//3//f/9//3//f/9//3//f/9//3//f/9//3//f/9//3/ee/5//3//f/9//n/+f9x7/n/8f/9//n//f99//3//f/9//3//f/9//3//f/9//3//f/9//3//f/9//3//f/9//3//f/9//3//f997/3/ff797N0pxMU8tVk6/e/9//3//f/9//3//f/9//3//f/9//3//f/9//3//f/9//3//f/9//3//f/9//3//f/9//3//f/9//3//f/9//3//f/9//3//f/9//3//f/9//3//f/9//3//f/9//3//f/9//3//f/9//3//f/9//3//f/9//3//f/9//3//f/9//3//f/9//3//f/9//3//f/9//3//f/9//3//f/9//3//f/9//3/+f/9//3//f/5//3//f/9//3//f/9//3//f/9//3//f/9//3//f/9//3//f/9//3//f/9//3//f/9//3//f/9//3//f/9//3//f/9//3//f/9//3//f/9//3//f/9//3//f/9//3//f/9//3//f/9//3//f/9//3//f/9//3//f/9//3//f/9//3//f/9//3//f/9//3//f/9/AAD/f/9//3//f/9//3//f/9//3//f/9//3//f/9//3//f/9//3//f/9//3//f/9//3//f/9//3//f/9//3//f/9//3//f/9//3//f/9//3//f/9//3//f/9//3//f/9//3//f/9//3//f/9//3//f/9//3//f/9//3//f/9//3//f/9//3//f/9//3//f/9//3//f/9//3//f/9//3//f/9//3//f/9//3//f/9//3//f/9/33+fd9te0z0vKVdO/3//f793/3//f/9//3//f/5//3//f/9//3//f/9//3//f/9//3//f/9//3//f/9//3//f/9//3//f/9//3//f/9//3//f/9//3//f/9//3//f/9//3//f/9//3//f/9//3//f/9//3//f/9//3//f/9//3//f/9//3//f/9//3//f/9//3//f/9//3//f/9//3//f/9//3//f/9//3//f/9//3//f/9//3//f/9//3//f/9//3//f/9//3//f/9//3//f/9//3//f/9//3//f/9//3//f/9//3//f/9//3//f/9//3//f/9//3//f/9//3//f/9//3//f/9//3//f/9//3//f/9//3//f/9//3//f/9//3//f/9//3//f/9//3//f/9//3//f/9//3//f/9//3//f/9//3//f/9//38AAP9//3//f/9//3//f/9//3//f/9//3//f/9//3//f/9//3//f/9//3//f/9//3//f/9//3//f/9//3//f/9//3//f/9//3//f/9//3//f/9//3//f/9//3//f/9//3//f/9//3//f/9//3//f/9//3//f/9//3//f/9//3//f/9//3//f/9//3//f/9//3//f/9//3//f/9//3//f/9//3//f/9//3//f/5//3/+f/9//3//f997n3e6Wi8pDiW7Wr97/3/ff/9//3//f/9//3/+f/9//3//f/9//3//f/9//3//f/9//3//f/9//3//f/9//3//f/9//3//f/9//3//f/9//3//f/9//3//f/9//3//f/9//3//f/9//3//f/9//3//f/9//3//f/9//3//f/9//3//f/9//3//f/9//3//f/9//3//f/9//3//f/9//3//f/9//3//f/9//3//f/9//3//f/9//3//f/9//3//f/9//3//f/9//3//f/9//3//f/9//3//f/9//3//f/9//3//f/9//3//f/9//3//f/9//3//f/9//3//f/9//3//f/9//3//f/9//3//f/9//3//f/9//3//f/9//3//f/9//3//f/9//3//f/9//3//f/9//3//f/9//3//f/9//3//f/9//3//fwAA/3//f/9//3//f/9//3//f/9//3//f/9//3//f/9//3//f/9//3//f/9//3//f/9//3//f/9//3//f/9//3//f/9//3//f/9//3//f/9//3//f/9//3//f/9//3//f/9//3//f/9//3//f/9//3//f/9//3//f/9//3//f/9//3//f/9//3//f/9//3//f/9//3//f/9//3//f/9//3//f/9//3//f/9//3/+f/9//3/ee/9//3//f99/FUYOJbI5+2Lfe/9/v3v/f/9//3//f/9//3//f/9//3//f/9//3//f/9//3//f/9//3//f/9//3//f/9//3//f/9//3//f/9//3//f/9//3//f/9//3//f/9//3//f/9//3//f/9//3//f/9//3//f/9//3//f/9//3//f/9//3//f/9//3//f/9//3//f/9//3//f/9//3//f/9//3//f/9//3//f/9//3//f/9//3//f/9//3//f/9//3//f/9//3//f/9//3//f/9//3//f/9//3//f/9//3//f/9//3//f/9//3//f/9//3//f/9//3//f/9//3//f/9//3//f/9//3//f/9//3//f/9//3//f/9//3//f/9//3//f/9//3//f/9//3//f/9//3//f/9//3//f/9//3//f/9//3//f/9/AAD/f/9//3//f/9//3//f/9//3//f/9//3//f/9//3//f/9//3//f/9//3//f/9//3//f/9//3//f/9//3//f/9//3//f/9//3//f/9//3//f/9//3//f/9//3//f/9//3//f/9//3//f/9//3//f/9//3//f/9//3//f/9//3//f/9//3//f/9//3//f/9//3//f/9//3//f/9//3//f/9//3//f/9//3//f/9//n//f957/3/fe997/3+fdzZKkTWQNRtj33/ff997/3/ee/9//n//f/9//3//f/9//3//f/9//3//f/9//3//f/9//3//f/9//3//f/9//3//f/9//3//f/9//3//f/9//3//f/9//3//f/9//3//f/9//3//f/9//3//f/9//3//f/9//3//f/9//3//f/9//3//f/9//3//f/9//3//f/9//3//f/9//3//f/9//3//f/9//3//f/9//3//f/9//3//f/9//3//f/9//3//f/9//3//f/9//3//f/9//3//f/9//3//f/9//3//f/9//3//f/9//3//f/9//3//f/9//3//f/9//3//f/9//3//f/9//3//f/9//3//f/9//3//f/9//3//f/9//3//f/9//3//f/9//3//f/9//3//f/9//3//f/9//3//f/9//38AAP9//3//f/9//3//f/9//3//f/9//3//f/9//3//f/9//3//f/9//3//f/9//3//f/9//3//f/9//3//f/9//3//f/9//3//f/9//3//f/9//3//f/9//3//f/9//3//f/9//3//f/9//3//f/9//3//f/9//3//f/9//3//f/9//3//f/9//3//f/9//3//f/9//3//f/9//3//f/9//3//f/9//3//f/9//3//f/9//3//f/9/v3f/f/9/f28UQi0lsDkbY/9//3/fe/9//3//f/9//3//f/9//3//f/9//3//f/9//3//f/9//3//f/9//3//f/9//3//f/9//3//f/9//3//f/9//3//f/9//3//f/9//3//f/9//3//f/9//3//f/9//3//f/9//3//f/9//3//f/9//3//f/9//3//f/9//3//f/9//3//f/9//3//f/9//3//f/9//3//f/9//3//f/9//3//f/9//3//f/9//3//f/9//3//f/9//3//f/9//3//f/9//3//f/9//3//f/9//3//f/9//3//f/9//3//f/9//3//f/9//3//f/9//3//f/9//3//f/9//3//f/9//3//f/9//3//f/9//3//f/9//3//f/9//3//f/9//3//f/9//3//f/9//3//f/9//3//fwAA/3//f/9//3//f/9//3//f/9//3//f/9//3//f/9//3//f/9//3//f/9//3//f/9//3//f/9//3//f/9//3//f/9//3//f/9//3//f/9//3//f/9//3//f/9//3//f/9//3//f/9//3//f/9//3//f/9//3//f/9//3//f/9//3//f/9//3//f/9//3//f/9//3//f/9//3//f/9//3//f/9//3//f/9//3//f/9//3//f/9//3//f793/3//fzxn0j0MIbE5fnP/f/9//3//f/5//3//f/9//3//f/9//3//f/9//3//f/9//3//f/9//3//f/9//3//f/9//3//f/9//3//f/9//3//f/9//3//f/9//3//f/9//3//f/9//3//f/9//3//f/9//3//f/9//3//f/9//3//f/9//3//f/9//3//f/9//3//f/9//3//f/9//3//f/9//3//f/9//3//f/9//3//f/9//3//f/9//3//f/9//3//f/9//3//f/9//3//f/9//3//f/9//3//f/9//3//f/9//3//f/9//3//f/9//3//f/9//3//f/9//3//f/9//3//f/9//3//f/9//3//f/9//3//f/9//3//f/9//3//f/9//3//f/9//3//f/9//3//f/9//3//f/9//3//f/9/AAD/f/9//3//f/9//3//f/9//3//f/9//3//f/9//3//f/9//3//f/9//3//f/9//3//f/9//3//f/9//3//f/9//3//f/9//3//f/9//3//f/9//3//f/9//3//f/9//3//f/9//3//f/9//3//f/9//3//f/9//3//f/9//3//f/9//3//f/9//3//f/9//3//f/9//3//f/9//3//f/9//3//f/9//3//f/9//3//f/9//n//f/9//3//f/9//388Z9E5TS00Rlxv33v/f/9//3//f/9//3//f/9//3//f/9//3//f/9//3//f/9//3//f/9//3//f/9//3//f/9//3//f/9//3//f/9//3//f/9//3//f/9//3//f/9//3//f/9//3//f/9//3//f/9//3//f/9//3//f/9//3//f/9//3//f/9//3//f/9//3//f/9//3//f/9//3//f/9//3//f/9//3//f/9//3//f/9//3//f/9//3//f/9//3//f/9//3//f/9//3//f/9//3//f/9//3//f/9//3//f/9//3//f/9//3//f/9//3//f/9//3//f/9//3//f/9//3//f/9//3//f/9//3//f/9//3//f/9//3//f/9//3//f/9//3//f/9//3//f/9//3//f/9//3//f/9//38AAP9//3//f/9//3//f/9//3//f/9//3//f/9//3//f/9//3//f/9//3//f/9//3//f/9//3//f/9//3//f/9//3//f/9//3//f/9//3//f/9//3//f/9//3//f/9//3//f/9//3//f/9//3//f/9//3//f/9//3//f/9//3//f/9//3//f/9//3//f/9//3//f/9//3//f/9//3//f/9//3//f/9//3//f/9//3//f/9//3//f/573nv/f/9/3nv/f/9/HGNuLQohVE6/d99/33//f/9//3//f/9//3//f/9//3//f/9//3//f/9//3//f/9//3//f/9//3//f/9//3//f/9//3//f/9//3//f/9//3//f/9//3//f/9//3//f/9//3//f/9//3//f/9//3//f/9//3//f/9//3//f/9//3//f/9//3//f/9//3//f/9//3//f/9//3//f/9//3//f/9//3//f/9//3//f/9//3//f/9//3//f/9//3//f/9//3//f/9//3//f/9//3//f/9//3//f/9//3//f/9//3//f/9//3//f/9//3//f/9//3//f/9//3//f/9//3//f/9//3//f/9//3//f/9//3//f/9//3//f/9//3//f/9//3//f/9//3//f/9//3//f/9//3//f/9//3//fwAA/3//f/9//3//f/9//3//f/9//3//f/9//3//f/9//3//f/9//3//f/9//3//f/9//3//f/9//3//f/9//3//f/9//3//f/9//3//f/9//3//f/9//3//f/9//3//f/9//3//f/9//3//f/9//3//f/9//3//f/9//3//f/9//3//f/9//3//f/9//3//f/9//3//f/9//3//f/9//3//f/9//3//f/9//3//f/9//3//f/9//3//f/9//3//f/9//3//f/pejzFECLZW/3++e/9//3//f/9//3//f/9//3//f/9//3//f/9//3//f/9//3//f/9//3//f/9//3//f/9//3//f/9//3//f/9//3//f/9//3//f/9//3//f/9//3//f/9//3//f/9//3//f/9//3//f/9//3//f/9//3//f/9//3//f/9//3//f/9//3//f/9//3//f/9//3//f/9//3//f/9//3//f/9//3//f/9//3//f/9//3//f/9//3//f/9//3//f/9//3//f/9//3//f/9//3//f/9//3//f/9//3//f/9//3//f/9//3//f/9//3//f/9//3//f/9//3//f/9//3//f/9//3//f/9//3//f/9//3//f/9//3//f/9//3//f/9//3//f/9//3//f/9//3//f/9/AAD/f/9//3//f/9//3//f/9//3//f/9//3//f/9//3//f/9//3//f/9//3//f/9//3//f/9//3//f/9//3//f/9//3//f/9//3//f/9//3//f/9//3//f/9//3//f/9//3//f/9//3//f/9//3//f/9//3//f/9//3//f/9//3//f/9//3//f/9//3//f/9//3//f/9//3//f/9//3//f/9//3//f/9//3//f/9//3//f/9//3//f/9//3//f/9//3+/e/9/n3fYXo41+WL/f/9/33v/f/9//3//f/9//3//f/9//3//f/9//3//f/9//3//f/9//3//f/9//3//f/9//3//f/9//3//f/9//3//f/9//3//f/9//3//f/9//3//f/9//3//f/9//3//f/9//3//f/9//3//f/9//3//f/9//3//f/9//3//f/9//3//f/9//3//f/9//3//f/9//3//f/9//3//f/9//3//f/9//3//f/9//3//f/9//3//f/9//3//f/9//3//f/9//3//f/9//3//f/9//3//f/9//3//f/9//3//f/9//3//f/9//3//f/9//3//f/9//3//f/9//3//f/9//3//f/9//3//f/9//3//f/9//3//f/9//3//f/9//3//f/9//3//f/9//3//f/9//38AAP9//3//f/9//3//f/9//3//f/9//3//f/9//3//f/9//3//f/9//3//f/9//3//f/9//3//f/9//3//f/9//3//f/9//3//f/9//3//f/9//3//f/9//3//f/9//3//f/9//3//f/9//3//f/9//3//f/9//3//f/9//3//f/9//3//f/9//3//f/9//3//f/9//3//f/9//3//f/9//3//f/9//3//f/9//3//f/9//3//f/9//3//f/9//3//f/9//3//f797fG++d/9/33v/f/9//3//f/9//3//f/9//3//f/9//3//f/9//3//f/9//3//f/9//3//f/9//3//f/9//3//f/9//3//f/9//3//f/9//3//f/9//3//f/9//3//f/9//3//f/9//3//f/9//3//f/9//3//f/9//3//f/9//3//f/9//3//f/9//3//f/9//3//f/9//3//f/9//3//f/9//3//f/9//3//f/9//3//f/9//3//f/9//3//f/9//3//f/9//3//f/9//3//f/9//3//f/9//3//f/9//3//f/9//3//f/9//3//f/9//3//f/9//3//f/9//3//f/9//3//f/9//3//f/9//3//f/9//3//f/9//3//f/9//3//f/9//3//f/9//3//f/9//3//fwAA/3//f/9//3//f/9//3//f/9//3//f/9//3//f/9//3//f/9//3//f/9//3//f/9//3//f/9//3//f/9//3//f/9//3//f/9//3//f/9//3//f/9//3//f/9//3//f/9//3//f/9//3//f/9//3//f/9//3//f/9//3//f/9//3//f/9//3//f/9//3//f/9//3//f/9//3//f/9//3//f/9//3//f/9//3//f/9//3//f/9//3//f/9//3//f/9//3//f/9/33v/f/9/33vfe/9//3//f/9//3//f/9//3//f/9//3//f/9//3//f/9//3//f/9//3//f/9//3//f/9//3//f/9//3//f/9//3//f/9//3//f/9//3//f/9//3//f/9//3//f/9//3//f/9//3//f/9//3//f/9//3//f/9//3//f/9//3//f/9//3//f/9//3//f/9//3//f/9//3//f/9//3//f/9//3//f/9//3//f/9//3//f/9//3//f/9//3//f/9//3//f/9//3//f/9//3//f/9//3//f/9//3//f/9//3//f/9//3//f/9//3//f/9//3//f/9//3//f/9//3//f/9//3//f/9//3//f/9//3//f/9//3//f/9//3//f/9//3//f/9//3//f/9//3//f/9/AAD/f/9//3//f/9//3//f/9//3//f/9//3//f/9//3//f/9//3//f/9//3//f/9//3//f/9//3//f/9//3//f/9//3//f/9//3//f/9//3//f/9//3//f/9//3//f/9//3//f/9//3//f/9//3//f/9//3//f/9//3//f/9//3//f/9//3//f/9//3//f/9//3//f/9//3//f/9//3//f/9//3//f/9//3//f/9//3//f/9//3//f/9//3//f/9//3/+f/9//3+9d/9/vXf/f/9//3//f/9//3//f/9//3//f/9//3//f/9//3//f/9//3//f/9//3//f/9//3//f/9//3//f/9//3//f/9//3//f/9//3//f/9//3//f/9//3//f/9//3//f/9//3//f/9//3//f/9//3//f/9//3//f/9//3//f/9//3//f/9//3//f/9//3//f/9//3//f/9//3//f/9//3//f/9//3//f/9//3//f/9//3//f/9//3//f/9//3//f/9//3//f/9//3//f/9//3//f/9//3//f/9//3//f/9//3//f/9//3//f/9//3//f/9//3//f/9//3//f/9//3//f/9//3//f/9//3//f/9//3//f/9//3//f/9//3//f/9//3//f/9//3//f/9//3//f/9//38AAP9//3//f/9//3//f/9//3//f/9//3//f/9//3//f/9//3//f/9//3//f/9//3//f/9//3//f/9//3//f/9//3//f/9//3//f/9//3//f/9//3//f/9//3//f/9//3//f/9//3//f/9//3//f/9//3//f/9//3//f/9//3//f/9//3//f/9//3//f/9//3//f/9//3//f/9//3//f/9//3//f/9//3//f/9//3//f/9//3//f/9//3//f/9//3//f/5//3//f713/3/+f/9//3//f/9//3//f/9//3//f/9//3//f/9//3//f/9//3//f/9//3//f/9//3//f/9//3//f/9//3//f/9//3//f/9//3//f/9//3//f/9//3//f/9//3//f/9//3//f/9//3//f/9//3//f/9//3//f/9//3//f/9//3//f/9//3//f/9//3//f/9//3//f/9//3//f/9//3//f/9//3//f/9//3//f/9//3//f/9//3//f/9//3//f/9//3//f/9//3//f/9//3//f/9//3//f/9//3//f/9//3//f/9//3//f/9//3//f/9//3//f/9//3//f/9//3//f/9//3//f/9//3//f/9//3//f/9//3//f/9//3//f/9//3//f/9//3//f/9//3//f/9//3//fwAA/3//f/9//3//f/9//3//f/9//3//f/9//3//f/9//3//f/9//3//f/9//3//f/9//3//f/9//3//f/9//3//f/9//3//f/9//3//f/9//3//f/9//3//f/9//3//f/9//3//f/9//3//f/9//3//f/9//3//f/9//3//f/9//3//f/9//3//f/9//3//f/9//3//f/9//3//f/9//3//f/9//3//f/9//3//f/9//3//f/9//3//f/9//3//f/9//3/+f/9//Xv/f/9//3/ee/9//3//f/9//3//f/9//3//f/9//3//f/9//3//f/9//3//f/9//3//f/9//3//f/9//3//f/9//3//f/9//3//f/9//3//f/9//3//f/9//3//f/9//3//f/9//3//f/9//3//f/9//3//f/9//3//f/9//3//f/9//3//f/9//3//f/9//3//f/9//3//f/9//3//f/9//3//f/9//3//f/9//3//f/9//3//f/9//3//f/9//3//f/9//3//f/9//3//f/9//3//f/9//3//f/9//3//f/9//3//f/9//3//f/9//3//f/9//3//f/9//3//f/9//3//f/9//3//f/9//3//f/9//3//f/9//3//f/9//3//f/9//3//f/9//3//f/9//3//f/9/AAD/f/9//3//f/9//3//f/9//3//f/9//3//f/9//3//f/9//3//f/9//3//f/9//3//f/9//3//f/9//3//f/9//3//f/9//3//f/9//3//f/9//3//f/9//3//f/9//3//f/9//3//f/9//3//f/9//3//f/9//3//f/9//3//f/9//3//f/9//3//f/9//3//f/9//3//f/9//3//f/9//3//f/9//3//f/9//3//f/9//3//f/9//3//f/9//3/+f/9//n//f/5//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0AAAACgAAAFAAAABmAAAAXAAAAAEAAAAAwMZBvoTGQQoAAABQAAAAEQAAAEwAAAAAAAAAAAAAAAAAAAD//////////3AAAAAgBC4AEAQuACEEPgQzBD0EQwRCBD4EMgQwBCAAIAQuABAEAAAGAAAAAwAAAAcAAAADAAAABwAAAAcAAAAFAAAABwAAAAUAAAAFAAAABwAAAAYAAAAGAAAAAwAAAAYAAAAD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NgAAAAKAAAAYAAAAJQAAABsAAAAAQAAAADAxkG+hMZBCgAAAGAAAAAXAAAATAAAAAAAAAAAAAAAAAAAAP//////////fAAAACAEQwQ6BD4EMgQ+BDQEOARCBDUEOwRMBCAAMwRABEMEPwQ/BEsEIAAeBBMELQQAAAYAAAAFAAAABgAAAAcAAAAGAAAABwAAAAYAAAAHAAAABQAAAAYAAAAGAAAABgAAAAMAAAAFAAAABwAAAAUAAAAHAAAABwAAAAgAAAADAAAACQAAAAUAAAAH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AMDGQb6ExkE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Object Id="idInvalidSigLnImg">AQAAAGwAAAAAAAAAAAAAAP8AAAB/AAAAAAAAAAAAAADYGAAAaQwAACBFTUYAAAEA4AYBANEAAAAFAAAAAAAAAAAAAAAAAAAAgAcAADgEAADdAQAADAEAAAAAAAAAAAAAAAAAAEhHBwDgFgQ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iywAAAAcKDQcKDQcJDQ4WMShFrjFU1TJV1gECBAIDBAECBQoRKyZBowsTMQAAAAAAfqbJd6PIeqDCQFZ4JTd0Lk/HMVPSGy5uFiE4GypVJ0KnHjN9AAABYssAAACcz+7S6ffb7fnC0t1haH0hMm8aLXIuT8ggOIwoRKslP58cK08AAAEAAAAAAMHg9P///////////+bm5k9SXjw/SzBRzTFU0y1NwSAyVzFGXwEBAmLL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AAAAAAAAAAAI4R+hf5/AAATABQAAAAAAFjSroX+fwAAIEI8zP5/AABIhH6F/n8AAAAAAAAAAAAAIEI8zP5/AAD5uvh6+gAAAAAAAAAAAAAAObur2OL2AAATVfiE/n8AAEgAAAAAAAAA/L2uhf5/AACA4beF/n8AACDAroUAAAAAAQAAAAAAAABY0q6F/n8AAAAAPMz+fwAAAAAAAAAAAAAAAAAA+gAAAKGnmMr+fwAAAAAAAAAAAAAAAAAAAAAAAJBMWbS8AgAAWL34evoAAABwCwAAAAAAAAAAAAAAAAAAAAAAAAAAAAAAAAAAAAAAANC8+Hr6AAAAX3x+hWR2AAgAAAAAJQAAAAwAAAABAAAAGAAAAAwAAAD/AAACEgAAAAwAAAABAAAAHgAAABgAAAAiAAAABAAAALYAAAARAAAAJQAAAAwAAAABAAAAVAAAANwAAAAjAAAABAAAALQAAAAQAAAAAQAAAADAxkG+hMZB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ABwAAdAEAALjer8r+fwAACQAAAAEAAABIrrvK/n8AAAAAAAAAAAAAAAAAAAAAAAA+AAAAAAAAAB0FABh0AQAAAAAAAAAAAAAAAAAAAAAAAGnhq9ji9gAAdAEAANEFAACQaiC+vAIAAAAAAAAAAAAAkExZtLwCAACQ5/h6AAAAACCHN768AgAABwAAAAAAAACAi1m0vAIAAMzm+Hr6AAAAIOf4evoAAAChp5jK/n8AAAEAAAAEAAAAGwIAAAAAAACQaiC+vAIAALB6IL68AgAAzOb4evoAAAAHAAAA/n8AAAAAAAAAAAAAAAAAAAAAAAAAAAAAAAAAAHDht4V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AAAAAAAAAAAuN6vyv5/AADwk7uyvAIAAEiuu8r+fwAAAAAAAAAAAAAAAAAAAAAAADBm78W8AgAAAgAAAAAAAAAAAAAAAAAAAAAAAAAAAAAAGe+k2OL2AAAgoEy0vAIAADCSa+fEAgAAAAAAAAAAAACQTFm0vAIAAHjx93oAAAAA4P///wAAAAAGAAAAAAAAAAcAAAAAAAAAnPD3evoAAADw8Pd6+gAAAKGnmMr+fwAA/////wAAAADwCvOEAAAAAP7/////////C4rzhP5/AACc8Pd6+gAAAAYAAAD+fwAAAAAAAAAAAAAAAAAAAAAAAAAAAAAAAAAA9Mv2ymR2AAgAAAAAJQAAAAwAAAADAAAAGAAAAAwAAAAAAAACEgAAAAwAAAABAAAAFgAAAAwAAAAIAAAAVAAAAFQAAAAKAAAAJwAAAB4AAABKAAAAAQAAAADAxkG+hMZB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SWFQ/AAAAAAAAAACKYVI/AAAkQgAAyEEkAAAAJAAAANJYVD8AAAAAAAAAAIphUj8AACRCAADIQQQAAABzAAAADAAAAAAAAAANAAAAEAAAACkAAAAZAAAAUgAAAHABAAAEAAAAEAAAAAcAAAAAAAAAAAAAALwCAAAAAAAABwICIlMAeQBzAHQAZQBtAAAAAAAAAAAAAAAAAAAAAAAAAAAAAAAAAAAAAAAAAAAAAAAAAAAAAAAAAAAAAAAAAAAAAAAAAP9//3//f/9//39wPIPN/n8AAAAAAAD/f/9/AJ+esrwCAAD/f/9//3//fwAAnrK8AgAA0AKesrwCAAD/f/9//3//fwzuhd8WvAAA8AyesrwCAACAKj6+vAIAAGeRd4X+fwAAzAAAAAAAAAD2CeqE/n8AAEwEAAAAAAAAIIc3vgAAAAAoAiR0oETaAQAAAAAAAAAAGAAAAAAAAAAhCeqE/n8AAAEAAAAAAAAA4CpRvrwCAAAEAAAAAAAAAKChRtAAAAAA4CpRvrwCAAAwxPuE/n8AAKChRtC8AgAAAAAAAAAAAAAgjPh6+gAAAAAAAAAAAAAApIv4evoAAADgi/h6ZHYACAAAAAAlAAAADAAAAAQAAABGAAAAKAAAABwAAABHRElDAgAAAAAAAAAAAAAAewAAADgAAAAAAAAAIQAAAAgAAABiAAAADAAAAAEAAAAVAAAADAAAAAQAAAAVAAAADAAAAAQAAABRAAAAeOYAACkAAAAZAAAAjQAAAEUAAAAAAAAAAAAAAAAAAAAAAAAA/wAAAHMAAABQAAAAKAAAAHgAAAAA5gAAAAAAACAAzAB6AAAANwAAACgAAAD/AAAAcw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vXf/f/9//3//f/9//3//f/9//3//f/9//3//f/9//3//f/9//3//f/9//3//f/9//3//f/9//3//f/9//3//f/9//3//f/9//3//f/9//3//f/9//3//f/9//3//f/9//3//f/9//3//f/9//3//f/9//3//f/9//3//f/9//3//f/9//3//f/9//3//f/9//3//f/9//3//f/9//3//f/9//3//f/9//3//f/9//3//f/9//3//f/9//3//f/9//3//f/9//3//f/9//3//f/9//3//f/9//3//f/9//3//f/9//3//f/9//3//f/9//3//f/9//3//f/9//3//f/9//3//f/9//3//f/9//3//f/9//3//f/9//3//f/9//3//f/9//3//f/9//3//f/9//3//f/9//3//f/9//3//f/9//3//f/9//3//f/9//3//f/9//3//f/9//3//f/9//3//f/9//3//f/9//3//f/9//3//f/9//3//f/9//3//f/9//3//f/9//3//f/9//3//f/9//3//f/9//3//f/9//3//f/9//3//f/9//3//f/9//3//f/9//3//f/9//3//f/9//3//f/9//3//f/9//3//f/9//3//f/9//3//f/9//3//f/9//3//f/9//3//f/9//3//f/9/AAA5Z/9//3/ee/9//3//f/9//3//f/9//3//f/9//3//f/9//3//f/9//3//f/9//3//f/9//3//f/9//3//f/9//3//f/9//3//f/9//3//f/9//3//f/9//3//f/9//3//f/9//3//f/9//3//f/9//3//f/9//3//f/9//3//f/9//3//f/9//3//f/9//3//f/9//3//f/9//3//f/9//3//f/9//3//f/9//3//f/9//3//f/9//3//f/9//3//f/9//3//f/9//3//f/9//3//f/9//3//f/9//3//f/9//3//f/9//3//f/9//3//f/9//3//f/9//3//f/9//3//f/9//3//f/9//3//f/9//3//f/9//3//f/9//3//f/9//3//f/9//3//f/9//3//f/9//3//f/9//3//f/9//3//f/9//3//f/9//3//f/9//3//f/9//3//f/9//3//f/9//3//f/9//3//f/9//3//f/9//3//f/9//3//f/9//3//f/9//3//f/9//3//f/9//3//f/9//3//f/9//3//f/9//3//f/9//3//f/9//3//f/9//3//f/9//3//f/9//3//f/9//3//f/9//3//f/9//3//f/9//3//f/9//3//f/9//3//f/9//3//f/9//3//f/9//38AABhj/3//f/9//3//f/9//3//f/9//3//f/9//3//f/9//3//f/9//3//f/9//3//f/9//3//f/9//3//f/9//3//f/9//3//f/9//3//f/9//3//f/9//3//f/9//3//f/9//3//f/9//3//f/9//n//f/9//3//f/9//3//f/9//3//f/9//3//f/9//3//f/9//3//f/9//3//f/9//3//f/9//3//f/9//3//f/9//3//f/9//3//f/9//3//f/9//3//f/9//3//f/9//3//f/9//3//f/9//3//f/9//3//f/9//3//f/9//3//f/9//3//f/9//3//f/9//3//f/9//3//f/9//3//f/9//3//f/9//3//f/9//3//f/9//3//f/9//3//f/9//3//f/9//3//f/9//3//f/9//3//f/9//3//f/9//3//f/9//3//f/9//3//f/9//3//f/9//3//f/9//3//f/9//3//f/9//3//f/9//3//f/9//3//f/9//3//f/9//3//f/9//3//f/9//3//f/9//3//f/9//3//f/9//3//f/9//3//f/9//3//f/9//3//f/9//3//f/9//3//f/9//3//f/9//3//f/9//3//f/9//3//f/9//3//f/9//3//f/9//3//f/9//3//fwAAGGP/f/9//3//f/9//3//f/9//3//f/9//3//f/9//3//f/9//3//f/9//3//f/9//3//f/9//3//f/9//3//f/9//3//f/9//3//f/9//3//f/9//3//f/9//3//f/9//3//f/9//3//f/9//3//f/9//3//f/9//3//f/9//3//f/9//3//f/9//3//f/9//3//f/9//3//f/9//3//f/9//3//f/9//3//f/9//3//f/9//3//f/9//3//f/9//3//f/9//3//f/9//3//f/9//3//f/9//3//f/9//3//f/9//3//f/9//3//f/9//3//f/9//3//f/9//3//f/9//3//f/9//3//f/9//3//f/9//3//f/9//3//f/9//3//f/9//3//f/9//3//f/9//3//f/9//3//f/9//3//f/9//3//f/9//3//f/9//3//f/9//3//f/9//3//f/9//3//f/9//3//f/9//3//f/9//3//f/9//3//f/9//3//f/9//3//f/9//3//f/9//3//f/9//3//f/9//3//f/9//3//f/9//3//f/9//3//f/9//3//f/9//3//f/9//3//f/9//3//f/9//3//f/9//3//f/9//3//f/9//3//f/9//3//f/9//3//f/9//3//f/9//3//f/9/AAC9d/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99733v/f/9/3nv/f/9//3//f/9//3//f/9//3//f/9//3//f/9//3//f/9//3//f/9//3//f/9//3//f/9//3//f/9//3//f/9//3//f/9//3//f/9//3//f/9//3//f/9//3//f/9//3//f/9//3//f/9//3//f/9//3//f/9//3//f/9//3//f/9//3//f/9//3//f/9//3//f/9//3//f/9//3//f/9//3//f/9//3//f/9//3//f/9//3//f/9//3//f/9//3//f/9//3//f/9//3//f/9//3//f/9//3//f/9//3//f/9//3//f/9//3//f/9//3//f/9//3//f/9//3//f/9//3//f/9//3//f/9//3//f/9//3//f/9//3//f/9//3//f/9//3//f/9//3//f/9//3//f/9//3//f/9//3//f/9//3//f/9//3//f/9//3//f/9//3//f/9//3//f/9//3//f/9//3//f/9//3//f/9//3//f/9//3//f/9//3//f/9//3//f/9/AAD/f/9//3//f/9//3//f/9//3//f/9//3//f/9//3//f/9//3//f/9//3//f/9//3//f/9//3//f/9//3//f/9//3//f/9//3//f/9//3//f/9//3//f/9//3//f/9//3/+f/9//3//f/9//3//f753vnf/f99/v3u+d/9//3/ee/9//3//f/9//3//f/9//3//f/9//3//f/9//3//f/9//3//f/9//3//f/9//3//f/9//3//f/9//3//f/9//3//f/9//3//f/9//3//f/9//3//f/9//3//f/9//3//f/9//3//f/9//3//f/9//3//f/9//3//f/9//3//f/9//3//f/9//3//f/9//3//f/9//3//f/9//3//f/9//3//f/9//3//f/9//3//f/9//3//f/9//3//f/9//3//f/9//3//f/9//3//f/9//3//f/9//3//f/9//3//f/9//3//f/9//3//f/9//3//f/9//3//f/9//3//f/9//3//f/9//3//f/9//3//f/9//3//f/9//3//f/9//3//f/9//3//f/9//3//f/9//3//f/9//3//f/9//3//f/9//3//f/9//3//f/9//3//f/9//3//f/9//3//f/9//3//f/9//3//f/9//3//f/9//3//f/9//3//f/9//38AAP9//3//f/9//3//f/9//3//f/9//3//f/9//3//f/9//3//f/9//3//f/9//3//f/9//3//f/9//3//f/9//3//f/9//3//f/9//3//f/9//3//f/9//3//f/9//3//f/9/3Xv/f/9/vnvfe/9/33/ff/piPGf/f99//3//f/9//3//f/9//3//f/9//3//f/9//3//f/9//3//f/9//3//f/9//3//f/9//3//f/9//3//f/9//3//f/9//3//f/9//3//f/9//3//f/9//3//f/9//3//f/9//3//f/9//3//f/9//3//f/9//3//f/9//3//f/9//3//f/9//3//f/9//3//f/9//3//f/9//3//f/9//3//f/9//3//f/9//3//f/9//3//f/9//3//f/9//3//f/9//3//f/9//3//f/9//3//f/9//3//f/9//3//f/9//3//f/9//3//f/9//3//f/9//3//f/9//3//f/9//3//f/9//3//f/9//3//f/9//3//f/9//3//f/9//3//f/9//3//f/9//3//f/9//3//f/9//3//f/9//3//f/9//3//f/9//3//f/9//3//f/9//3//f/9//3//f/9//3//f/9//3//f/9//3//f/9//3//f/9//3//f/9//3//f/9//3//fwAA/3//f/9//3//f/9//3//f/9//3//f/9//3//f/9//3//f/9//3//f/9//3//f/9//3//f/9//3//f/9//3//f/9//3//f/9//3//f/9//3//f/9//3//f/9//3//f/9//3//f/9//3//f/9/33+fd9I9aBDrILlannO/d/9//3//f/9//3//f/9//3//f/9//3//f/9//3//f/9//3//f/9//3//f/9//3//f/9//3//f/9//3//f/9//3//f/9//3//f/9//3//f/9//3//f/9//3//f/9//3//f/9//3//f/9//3//f/9//3//f/9//3//f/9//3//f/9//3//f/9//3//f/9//3//f/9//3//f/9//3//f/9//3//f/9//3//f/9//3//f/9//3//f/9//3//f/9//3//f/9//3//f/9//3//f/9//3//f/9//3//f/9//3//f/9//3//f/9//3//f/9//3//f/9//3//f/9//3//f/9//3//f/9//3//f/9//3//f/9//3//f/9//3//f/9//3//f/9//3//f/9//3//f/9//3//f/9//3//f/9//3//f/9//3//f/9//3//f/9//3//f/9//3//f/9//3//f/9//3//f/9//3//f/9//3//f/9//3//f/9//3//f/9//3//f/9/AAD/f/9//3//f/9//3//f/9//3//f/9//3//f/9//3//f/9//3//f/9//3//f/9//3//f/9//3//f/9//3//f/9//3//f/9//3//f/9//3//f/9//3//f/9//3//f/9//3/de/9//3+/e/9/33+5WtNB9EEVRpE1Ty3ff/9/v3v/f/9//3//f/9//3//f/9//3//f/9//3//f/9//3//f/9//3//f/9//3//f/9//3//f/9//3//f/9//3//f/9//3//f/9//3//f/9//3//f/9//3//f/9//3//f/9//3//f/9//3//f/9//3//f/9//3//f/9//3//f/9//3//f/9//3//f/9//3//f/9//3//f/9//3//f/9//3//f/9//3//f/9//3//f/9//3//f/9//3//f/9//3//f/9//3//f/9//3//f/9//3//f/9//3//f/9//3//f/9//3//f/9//3//f/9//3//f/9//3//f/9//3//f/9//3//f/9//3//f/9//3//f/9//3//f/9//3//f/9//3//f/9//3//f/9//3//f/9//3//f/9//3//f/9//3//f/9//3//f/9//3//f/9//3//f/9//3//f/9//3//f/9//3//f/9//3//f/9//3//f/9//3//f/9//3//f/9//3//f/9//38AAP9//3//f/9//3//f/9//3//f/9//3//f/9//3//f/9//3//f/9//3//f/9//3//f/9//3//f/9//3//f/9//3//f/9//3//f/9//3//f/9//3//f/9//3/+f/9//n//f713/3/ff99/fnP0QQ0l1D04Tv1i1D2qHPxm/3//f/9//3//f/9//3//f/9//3//f/9//3//f/9//3//f/9//3//f/9//3//f/9//3//f/9//3//f/9//3//f/9//3//f/9//3//f/9//3//f/9//3//f/9//3//f/9//3//f/9//3//f/9//3//f/9//3//f/9//3//f/9//3//f/9//3//f/9//3//f/9//3//f/9//3//f/9//3//f/9//3//f/9//3//f/9//3//f/9//3//f/9//3//f/9//3//f/9//3//f/9//3//f/9//3//f/9//3//f/9//3//f/9//3//f/9//3//f/9//3//f/9//3//f/9//3//f/9//3//f/9//3//f/9//3//f/9//3//f/9//3//f/9//3//f/9//3//f/9//3//f/9//3//f/9//3//f/9//3//f/9//3//f/9//3//f/9//3//f/9//3//f/9//3//f/9//3//f/9//3//f/9//3//f/9//3//f/9//3//f/9//3//fwAA/3//f/9//3//f/9//3//f/9//3//f/9//3//f/9//3//f/9//3//f/9//3//f/9//3//f/9//3//f/9//3//f/9//3//f/9//3//f/9//3//f/9//3//f/9//n//f/9//3/ff/9/v3s1SokUUDE/a79/v3t6VlAtFUp/d/9/v3f/f/9//3//f/9//3//f/9//3//f/9//3//f/9//3//f/9//3//f/9//3//f/9//3//f/9//3//f/9//3//f/9//3//f/9//3//f/9//3//f/9//3//f/9//3//f/9//3//f/9//3//f/9//3//f/9//3//f/9//3//f/9//3//f/9//3//f/9//3//f/9//3//f/9//3//f/9//3//f/9//3//f/9//3//f/9//3//f/9//3//f/9//3//f/9//3//f/9//3//f/9//3//f/9//3//f/9//3//f/9//3//f/9//3//f/9//3//f/9//3//f/9//3//f/9//3//f/9//3//f/9//3//f/9//3//f/9//3//f/9//3//f/9//3//f/9//3//f/9//3//f/9//3//f/9//3//f/9//3//f/9//3//f/9//3//f/9//3//f/9//3//f/9//3//f/9//3//f/9//3//f/9//3//f/9//3//f/9//3//f/9/AAD/f/9//3//f/9//3//f/9//3//f/9//3//f/9//3//f/9//3//f/9//3//f/9//3//f/9//3//f/9//3//f/9//3//f/9//3//f/9//3//f/9//3//f/9//3//f/5//3/fe797v3u4WqkYqhxXTn9zn3f/f5lWcDHTPd9/v3v/f/9//3//f/9//3//f/9//3//f/9//3//f/9//3//f/9//3//f/9//3//f/9//3//f/9//3//f/9//3//f/9//3//f/9//3//f/9//3//f/9//3//f/9//3//f/9//3//f/9//3//f/9//3//f/9//3//f/9//3//f/9//3//f/9//3//f/9//3//f/9//3//f/9//3//f/9//3//f/9//3//f/9//3//f/9//3//f/9//3//f/9//3//f/9//3//f/9//3//f/9//3//f/9//3//f/9//3//f/9//3//f/9//3//f/9//3//f/9//3//f/9//3//f/9//3//f/9//3//f/9//3//f/9//3//f/9//3//f/9//3//f/9//3//f/9//3//f/9//3//f/9//3//f/9//3//f/9//3//f/9//3//f/9//3//f/9//3//f/9//3//f/9//3//f/9//3//f/9//3//f/9//3//f/9//3//f/9//3//f/9//38AAP9//3//f/9//3//f/9//3//f/9//3//f/9//3//f/9//3//f/9//3//f/9//3//f/9//3//f/9//3//f/9//3//f/5//3//f/9//3//f/9//3//f/9//3//f/9//3/ee/9/v3c8azRK8kHYXv9//3//f79/v38tLQwlX3Pff99//3//f/9//3//f/9//3//f/9//3//f/9//3//f/9//3//f/9//3//f/9//3//f/9//3//f/9//3//f/9//3//f/9//3//f/9//3//f/9//3//f/9//3//f/9//3//f/9//3//f/9//3//f/9//3//f/9//3//f/9//3//f/9//3//f/9//3//f/9//3//f/9//3//f/9//3//f/9//3//f/9//3//f/9//3//f/9//3//f/9//3//f/9//3//f/9//3//f/9//3//f/9//3//f/9//3//f/9//3//f/9//3//f/9//3//f/9//3//f/9//3//f/9//3//f/9//3//f/9//3//f/9//3//f/9//3//f/9//3//f/9//3//f/9//3//f/9//3//f/9//3//f/9//3//f/9//3//f/9//3//f/9//3//f/9//3//f/9//3//f/9//3//f/9//3//f/9//3//f/9//3//f/9//3//f/9//3//f/9//3//fwAA/3//f/9//3//f/9//3//f/9//3//f/9//3//f/9//3//f/9//3//f/9//3//f/9//3//f/9//3//f/9//3//f/5//n/+f/9//3//f/9//3//f51z/3//f997/3//f/9/PWsVRvNBXW//f99/nHf+f/9/33/ff1VSyyAWSn9733/ff/9//3//f/9//3//f/9//3//f/9//3//f/9//3//f/9//3//f/9//3//f/9//3//f/9//3//f/9//3//f/9//3//f/9//3//f/9//3//f/9//3//f/9//3//f/9//3//f/9//3//f/9//3//f/9//3//f/9//3//f/9//3//f/9//3//f/9//3//f/9//3//f/9//3//f/9//3//f/9//3//f/9//3//f/9//3//f/9//3//f/9//3//f/9//3//f/9//3//f/9//3//f/9//3//f/9//3//f/9//3//f/9//3//f/9//3//f/9//3//f/9//3//f/9//3//f/9//3//f/9//3//f/9//3//f/9//3//f/9//3//f/9//3//f/9//3//f/9//3//f/9//3//f/9//3//f/9//3//f/9//3//f/9//3//f/9//3//f/9//3//f/9//3//f/9//3//f/9//3//f/9//3//f/9//3//f/9//3//f/9/AAD/f/9//3//f/9//3//f/9//3//f/9//3//f/9//3//f/9//3//f/9//3//f/9//3//f/9//3//f/9//3//f/9//3//f/9//3//f/9//3//f/9//3/fe753/3//f793XW+QNZhWf3Ofd99//3//f/5//3//f/9/XXMuLS4tf3fff/9//3//f/9//3//f/9//3//f/9//3//f/9//3//f/9//3//f/9//3//f/9//3//f/9//3//f/9//3//f/9//3//f/9//3//f/9//3//f/9//3//f/9//3//f/9//3//f/9//3//f/9//3//f/9//3//f/9//3//f/9//3//f/9//3//f/9//3//f/9//3//f/9//3//f/9//3//f/9//3//f/9//3//f/9//3//f/9//3//f/9//3//f/9//3//f/9//3//f/9//3//f/9//3//f/9//3//f/9//3//f/9//3//f/9//3//f/9//3//f/9//3//f/9//3//f/9//3//f/9//3//f/9//3//f/9//3//f/9//3//f/9//3//f/9//3//f/9//3//f/9//3//f/9//3//f/9//3//f/9//3//f/9//3//f/9//3//f/9//3//f/9//3//f/9//3//f/9//3//f/9//3//f/9//3//f/9//3//f/9//38AAP9//3//f/9//3//f/9//3//f/9//3//f/9//3//f/9//3//f/9//3//f/9//3//f/9//3//f/9//3//f/9//3//f/9//3//f/9//3/+f/5//3//f997/3/fe593PWvSOfNBXm/ff793vnv/f/9//3//f/9//3/ff9NBUDH9Zr9/33//f/9//3//f/9//3//f/9//3//f/9//3//f/9//3//f/9//3//f/9//3//f/9//3//f/9//3//f/9//3//f/9//3//f/9//3//f/9//3//f/9//3//f/9//3//f/9//3//f/9//3//f/9//3//f/9//3//f/9//3//f/9//3//f/9//3//f/9//3//f/9//3//f/9//3//f/9//3//f/9//3//f/9//3//f/9//3//f/9//3//f/9//3//f/9//3//f/9//3//f/9//3//f/9//3//f/9//3//f/9//3//f/9//3//f/9//3//f/9//3//f/9//3//f/9//3//f/9//3//f/9//3//f/9//3//f/9//3//f/9//3//f/9//3//f/9//3//f/9//3//f/9//3//f/9//3//f/9//3//f/9//3//f/9//3//f/9//3//f/9//3//f/9//3//f/9//3//f/9//3//f/9//3//f/9//3//f/9//3//fwAA/3//f/9//3//f/9//3//f/9//3//f/9//3//f/9//3//f/9//3//f/9//3//f/9//3//f/9//3//f/9//3//f/9//3//f/9//3/+f/9//n/+f7xz/3/ff797ulovKTZK+2J+c997/3//f/9/3n//f/9/3nv/f99/22JxNfVFn3v/f/9//3//f/9//3//f/9//3//f/9//3//f/9//3//f/9//3//f/9//3//f/9//3//f/9//3//f/9//3//f/9//3//f/9//3//f/9//3//f/9//3//f/9//3//f/9//3//f/9//3//f/9//3//f/9//3//f/9//3//f/9//3//f/9//3//f/9//3//f/9//3//f/9//3//f/9//3//f/9//3//f/9//3//f/9//3//f/9//3//f/9//3//f/9//3//f/9//3//f/9//3//f/9//3//f/9//3//f/9//3//f/9//3//f/9//3//f/9//3//f/9//3//f/9//3//f/9//3//f/9//3//f/9//3//f/9//3//f/9//3//f/9//3//f/9//3//f/9//3//f/9//3//f/9//3//f/9//3//f/9//3//f/9//3//f/9//3//f/9//3//f/9//3//f/9//3//f/9//3//f/9//3//f/9//3//f/9//3//f/9/AAD/f/9//3//f/9//3//f/9//3//f/9//3//f/9//3//f/9//3//f/9//3//f/9//3//f/9//3//f/9//3//f/9//3//f/9//3//f/9//n//f957/399b59380HLHHlSmlY8Z99//3//f957/3//f/9//3++e99//39/d5E5qxw9a/9//3//f/9//3//f/9//3//f/9//3//f/9//3//f/9//3//f/9//3//f/9//3//f/9//3//f/9//3//f/9//3//f/9//3//f/9//3//f/9//3//f/9//3//f/9//3//f/9//3//f/9//3//f/9//3//f/9//3//f/9//3//f/9//3//f/9//3//f/9//3//f/9//3//f/9//3//f/9//3//f/9//3//f/9//3//f/9//3//f/9//3//f/9//3//f/9//3//f/9//3//f/9//3//f/9//3//f/9//3//f/9//3//f/9//3//f/9//3//f/9//3//f/9//3//f/9//3//f/9//3//f/9//3//f/9//3//f/9//3//f/9//3//f/9//3//f/9//3//f/9//3//f/9//3//f/9//3//f/9//3//f/9//3//f/9//3//f/9//3//f/9//3//f/9//3//f/9//3//f/9//3//f/9//3//f/9//3//f/9//38AAP9//3//f/9//3//f/9//3//f/9//3//f/9//3//f/9//3//f/9//3//f/9//3//f/9//3//f/9//3//f/9//3//f/9//3//f/9//3//f/9//3+dc11vbjEuKVdOmVbff/9/v3fee/9//3//f/9//3//f99//3//f/9/FkrMIFdO/3//f/9//3//f/9//3//f/9//3//f/9//3//f/9//3//f/9//3//f/9//3//f/9//3//f/9//3//f/9//3//f/9//3//f/9//3//f/9//3//f/9//3//f/9//3//f/9//3//f/9//3//f/9//3//f/9//3//f/9//3//f/9//3//f/9//3//f/9//3//f/9//3//f/9//3//f/9//3//f/9//3//f/9//3//f/9//3//f/9//3//f/9//3//f/9//3//f/9//3//f/9//3//f/9//3//f/9//3//f/9//3//f/9//3//f/9//3//f/9//3//f/9//3//f/9//3//f/9//3//f/9//3//f/9//3//f/9//3//f/9//3//f/9//3//f/9//3//f/9//3//f/9//3//f/9//3//f/9//3//f/9//3//f/9//3//f/9//3//f/9//3//f/9//3//f/9//3//f/9//3//f/9//3//f/9//3//f/9//3//fwAA/3//f/9//3//f/9//3//f/9//3//f/9//3//f/9//3//f/9//3//f/9//3//f/9//3//f/9//3//f/9//3//f/5//n/+f/9/33//f99733+fd9laTilOLRRGPWv/f99733vfe/9//3/de/9//n/+f95//3//f797/38dZ1AxkTXfe/9//3//f/5//3/+f/9//3//f/9//3//f/9//3//f/9//3//f/9//3//f/9//3//f/9//3//f/9//3//f/9//3//f/9//3//f/9//3//f/9//3//f/9//3//f/9//3//f/9//3//f/9//3//f/9//3//f/9//3//f/9//3//f/9//3//f/9//3//f/9//3//f/9//3//f/9//3//f/9//3//f/9//3//f/9//3//f/9//3//f/9//3//f/9//3//f/9//3//f/9//3//f/9//3//f/9//3//f/9//3//f/9//3//f/9//3//f/9//3//f/9//3//f/9//3//f/9//3//f/9//3//f/9//3//f/9//3//f/9//3//f/9//3//f/9//3//f/9//3//f/9//3//f/9//3//f/9//3//f/9//3//f/9//3//f/9//3//f/9//3//f/9//3//f/9//3//f/9//3//f/9//3//f/9//3//f/9//3//f/9/AAD/f/9//3//f/9//3//f/9//3//f/9//3//f/9//3//f/9//3//f/9//3//f/9//3//f/9//3//f/9//3//f/9//3/+f/5/3nv/f/9/339fb/VBTy1wMXdSn3fff/9//3//f/9//3//f/9//3//f/5//3//f/9//3//f19z9UXrINhe/3//f/9//n//f/9//3//f/9//3//f/9//3//f/9//3//f/9//3//f/9//3//f/9//3//f/9//3//f/9//3//f/9//3//f/9//3//f/9//3//f/9//3//f/9//3//f/9//3//f/9//3//f/9//3//f/9//3//f/9//3//f/9//3//f/9//3//f/9//3//f/9//3//f/9//3//f/9//3//f/9//3//f/9//3//f/9//3//f/9//3//f/9//3//f/9//3//f/9//3//f/9//3//f/9//3//f/9//3//f/9//3//f/9//3//f/9//3//f/9//3//f/9//3//f/9//3//f/9//3//f/9//3//f/9//3//f/9//3//f/9//3//f/9//3//f/9//3//f/9//3//f/9//3//f/9//3//f/9//3//f/9//3//f/9//3//f/9//3//f/9//3//f/9//3//f/9//3//f/9//3//f/9//3//f/9//3//f/9//38AAP9//3//f/9//3//f/9//3//f/9//3//f/9//3//f/9//3//f/9//3//f/9//3//f/9//3//f/9//3//f/9/3nvce/1/3Xvee/9//3/8YpM1ixRxMZpWv3f/f99/3nv/f/9//3//f/9//n//f/5//3//f/9//3/ff99/v3t3Ui0p0Dnff/9//3//f/9//3//f/5//3//f/9//3//f/9//3//f/9//3//f/9//3//f/9//3//f/9//3//f/9//3//f/9//3//f/9//3//f/9//3//f/9//3//f/9//3//f/9//3//f/9//3//f/9//3//f/9//3//f/9//3//f/9//3//f/9//3//f/9//3//f/9//3//f/9//3//f/9//3//f/9//3//f/9//3//f/9//3//f/9//3//f/9//3//f/9//3//f/9//3//f/9//3//f/9//3//f/9//3//f/9//3//f/9//3//f/9//3//f/9//3//f/9//3//f/9//3//f/9//3//f/9//3//f/9//3//f/9//3//f/9//3//f/9//3//f/9//3//f/9//3//f/9//3//f/9//3//f/9//3//f/9//3//f/9//3//f/9//3//f/9//3//f/9//3//f/9//3//f/9//3//f/9//3//f/9//3//f/9//3//fwAA/3//f/9//3//f/9//3//f/9//3//f/9//3//f/9//3//f/9//3//f/9//3//f/9//3//f/9//3//f/9//3//f/9//X/+f/9/v3eYVlAtahCbVj9r33/ff99//3//f/9//3//f/9//3//f/5//3//f/9//3//f99733//fz1rkDULITxr/3//f/9/3nv/f/9//3//f/9//3//f/9//3//f/9//3//f/9//3//f/9//3//f/9//3//f/9//3//f/9//3//f/9//3//f/9//3//f/9//3//f/9//3//f/9//3//f/9//3//f/9//3//f/9//3//f/9//3//f/9//3//f/9//3//f/9//3//f/9//3//f/9//3//f/9//3//f/9//3//f/9//3//f/9//3//f/9//3//f/9//3//f/9//3//f/9//3//f/9//3//f/9//3//f/9//3//f/9//3//f/9//3//f/9//3//f/9//3//f/9//3//f/9//3//f/9//3//f/9//3//f/9//3//f/9//3//f/9//3//f/9//3//f/9//3//f/9//3//f/9//3//f/9//3//f/9//3//f/9//3//f/9//3//f/9//3//f/9//3//f/9//3//f/9//3//f/9//3//f/9//3//f/9//3//f/9//3//f/9/AAD/f/9//3//f/9//3//f/9//3//f/9//3//f/9//3//f/9//3//f/9//3//f/9//3//f/9//3//f/9//3//f/9/3Xv/f/9/fW/SPewgcDG7Wp9333/ff99733v/f/5//X//f/9//3//f/9//3/+f/9//3//f/9//3+/e/9/v3t2TgshVUq/e/9//3++e/9//3//f/9//n//f/9//3//f/9//3//f/9//3//f/9//3//f/9//3//f/9//3//f/9//3//f/9//3//f/9//3//f/9//3//f/9//3//f/9//3//f/9//3//f/9//3//f/9//3//f/9//3//f/9//3//f/9//3//f/9//3//f/9//3//f/9//3//f/9//3//f/9//3//f/9//3//f/9//3//f/9//3//f/9//3//f/9//3//f/9//3//f/9//3//f/9//3//f/9//3//f/9//3//f/9//3//f/9//3//f/9//3//f/9//3//f/9//3//f/9//3//f/9//3//f/9//3//f/9//3//f/9//3//f/9//3//f/9//3//f/9//3//f/9//3//f/9//3//f/9//3//f/9//3//f/9//3//f/9//3//f/9//3//f/9//3//f/9//3//f/9//3//f/9//3//f/9//3//f/9//3//f/9//38AAP9//3//f/9//3//f/9//3//f/9//3//f/9//3//f/9//3//f/9//3//f/9//3//f/9//3//f/9//3//f/9/33v/f9972l5vMQwl8j1da/9/v3vff/9//3//f/9//3//f/9//3//f/9//3//f/9//n//f/5//3//f/9//3//fzxr0j0NJV5v/3/ff99//3//f/9//3//f/9//3//f/9//3//f/9//3//f/9//3//f/9//3//f/9//3//f/9//3//f/9//3//f/9//3//f/9//3//f/9//3//f/9//3//f/9//3//f/9//3//f/9//3//f/9//3//f/9//3//f/9//3//f/9//3//f/9//3//f/9//3//f/9//3//f/9//3//f/9//3//f/9//3//f/9//3//f/9//3//f/9//3//f/9//3//f/9//3//f/9//3//f/9//3//f/9//3//f/9//3//f/9//3//f/9//3//f/9//3//f/9//3//f/9//3//f/9//3//f/9//3//f/9//3//f/9//3//f/9//3//f/9//3//f/9//3//f/9//3//f/9//3//f/9//3//f/9//3//f/9//3//f/9//3//f/9//3//f/9//3//f/9//3//f/9//3//f/9//3//f/9//3//f/9//3//f/9//3//fwAA/3//f/9//3//f/9//3//f/9//3//f/9//3//f/9//3//f/9//3//f/9//3//f/9//3//f/9//3//f/9//3//f793eVIOJQ0lVUq/d/9/vnf/f/9//3//f/9/33v/f/9//3//f/9//3//f/9//n/+f/5//n//f/9/33//f/9/33t3TqoYeFLfe797/3//f/9//3//f/5//3//f/9//3//f/9//3//f/9//3//f/9//3//f/9//3//f/9//3//f/9//3//f/9//3//f/9//3//f/9//3//f/9//3//f/9//3//f/9//3//f/9//3//f/9//3//f/9//3//f/9//3//f/9//3//f/9//3//f/9//3//f/9//3//f/9//3//f/9//3//f/9//3//f/9//3//f/9//3//f/9//3//f/9//3//f/9//3//f/9//3//f/9//3//f/9//3//f/9//3//f/9//3//f/9//3//f/9//3//f/9//3//f/9//3//f/9//3//f/9//3//f/9//3//f/9//3//f/9//3//f/9//3//f/9//3//f/9//3//f/9//3//f/9//3//f/9//3//f/9//3//f/9//3//f/9//3//f/9//3//f/9//3//f/9//3//f/9//3//f/9//3//f/9//3//f/9//3//f/9/AAD/f/9//3//f/9//3//f/9//3//f/9//3//f/9//3//f/9//3//f/9//3//f/9//3//f/9//3/ee/9//3+9dxtnkzkyLbQ5u1q/d797/3/+f/173Hv+f/9//3//f/9/33v/f/9//3//f/9//3//f/5//3/+f/9//3//f/9//3//fx5nLymRNV5r33//f/9//3//f/5//3//f/9//3//f/9//3//f/9//3//f/9//3//f/9//3//f/9//3//f/9//3//f/9//3//f/9//3//f/9//3//f/9//3//f/9//3//f/9//3//f/9//3//f/9//3//f/9//3//f/9//3//f/9//3//f/9//3//f/9//3//f/9//3//f/9//3//f/9//3//f/9//3//f/9//3//f/9//3//f/9//3//f/9//3//f/9//3//f/9//3//f/9//3//f/9//3//f/9//3//f/9//3//f/9//3//f/9//3//f/9//3//f/9//3//f/9//3//f/9//3//f/9//3//f/9//3//f/9//3//f/9//3//f/9//3//f/9//3//f/9//3//f/9//3//f/9//3//f/9//3//f/9//3//f/9//3//f/9//3//f/9//3//f/9//3//f/9//3//f/9//3//f/9//3//f/9//3//f/9//38AAP9//3//f/9//3//f/9//3//f/9//3//f/9//3//f/9//3//f/9//3//f/9//3//f997/3//f/9//3/fe5VWbjEPJbU9vFq/e/9/33u8d/1//H/9f/1//n/ee/9//3//f/9//3//f/9//3//f/9//3//f/9//3//f/9//3/ff/9/n3P1Qcsc2lq/e79733v/f/9//3/+f/9//3//f/9//3//f/9//3//f/9//3//f/9//3//f/9//3//f/9//3//f/9//3//f/9//3//f/9//3//f/9//3//f/9//3//f/9//3//f/9//3//f/9//3//f/9//3//f/9//3//f/9//3//f/9//3//f/9//3//f/9//3//f/9//3//f/9//3//f/9//3//f/9//3//f/9//3//f/9//3//f/9//3//f/9//3//f/9//3//f/9//3//f/9//3//f/9//3//f/9//3//f/9//3//f/9//3//f/9//3//f/9//3//f/9//3//f/9//3//f/9//3//f/9//3//f/9//3//f/9//3//f/9//3//f/9//3//f/9//3//f/9//3//f/9//3//f/9//3//f/9//3//f/9//3//f/9//3//f/9//3//f/9//3//f/9//3//f/9//3//f/9//3//f/9//3//f/9//3//fwAA/3//f/9//3//f/9//3//f/9//3//f/9//3//f/9//3//f/9//3//f/9//3//f/9//3+/d/9//3+fc1VKLCULITRGG2P/f79733//f7x3/X/9f/x//H/9f/9//3//f/9//3//f/9//3//f/9//3//f/9//3//f/9//3//f/9//3//f/tikDXTPb9733v/f/9//3/+f/9//3//f/9//3//f/9//3//f/9//3//f/9//3//f/9//3//f/9//3//f/9//3//f/9//3//f/9//3//f/9//3//f/9//3//f/9//3//f/9//3//f/9//3//f/9//3//f/9//3//f/9//3//f/9//3//f/9//3//f/9//3//f/9//3//f/9//3//f/9//3//f/9//3//f/9//3//f/9//3//f/9//3//f/9//3//f/9//3//f/9//3//f/9//3//f/9//3//f/9//3//f/9//3//f/9//3//f/9//3//f/9//3//f/9//3//f/9//3//f/9//3//f/9//3//f/9//3//f/9//3//f/9//3//f/9//3//f/9//3//f/9//3//f/9//3//f/9//3//f/9//3//f/9//3//f/9//3//f/9//3//f/9//3//f/9//3//f/9//3//f/9//3//f/9//3//f/9//3//f/9/AAD/f/9//3//f/9//3//f/9//3//f/9//3//f/9//3//f/9//3//f/9//n//f/9//3+/d/9/33t4UusciBROLV1r/3//f/9//3//f757vXf+f/5//n/9f9x73Hv/f/9//3//f/9//3//f/9//3//f/9//3//f/9//3//f/9//3//f/9/v3vzQZE1mFb/f793/3/ff/5//n//f/9//3//f/9//3//f/9//3//f/9//3//f/9//3//f/9//3//f/9//3/+f/5//n//f/9//3//f/9//3//f/9//3//f/9//3//f/9//3//f/9//3//f/9//3//f/9//3//f/9//3//f/9//3//f/9//3//f/9//3//f/9//3//f/9//3//f/9//3//f/9//3//f/9//3//f/9//3//f/9//3//f/9//3//f/9//3//f/9//3//f/9//3//f/9//3//f/9//3//f/9//3//f/9//3//f/9//3//f/9//3//f/9//3//f/9//3//f/9//3//f/9//3//f/9//3//f/9//3//f/9//3//f/9//3//f/9//3//f/9//3//f/9//3//f/9//3//f/9//3//f/9//3//f/9//3//f/9//3//f/9//3//f/9//3//f/9//3//f/9//3//f/9//3//f/9//3//f/9//38AAP9//3//f/9//3//f/9//3//f/9//3//f/9//3//f/9//3//f/9//3//f/5//3//f997n3NXTqoYDSV4Ul5v33//f/9/vne/e/9/33v/f99/33u9e95//3//f/9//3//f/9//3//f/9//3//f/9//3//f/9//3//f/9//3//f/9//3//f/tiTy2yOb9733v/f/9//n/+f/1//3//f/9//3//f/9//3//f/9//3//f/9//3//f/9//3//f/9//3//f/9//3//f/9//3//f/9//3//f/9//3//f/9//3//f/9//3//f/9//3//f/9//3//f/9//3//f/9//3//f/9//3//f/9//3//f/9//3//f/9//3//f/9//3//f/9//3//f/9//3//f/9//3//f/9//3//f/9//3//f/9//3//f/9//3//f/9//3//f/9//3//f/9//3//f/9//3//f/9//3//f/9//3//f/9//3//f/9//3//f/9//3//f/9//3//f/9//3//f/9//3//f/9//3//f/9//3//f/9//3//f/9//3//f/9//3//f/9//3//f/9//3//f/9//3//f/9//3//f/9//3//f/9//3//f/9//3//f/9//3//f/9//3//f/9//3//f/9//3//f/9//3//f/9//3//f/9//3//fwAA/3//f/9//3//f/9//3//f/9//3//f/9//3//f/9//3//f/9//3//f/5//3//f/9/G2fROQwh0z38Yp9333v/f753/3/ff/9/v3+fd597n3fff797v3v/f95/nHe9d/9//n//f/5//3//f/9//3//f/9//3//f/9//3//f/9//3+/e/9/v3fSPW8xulr/f/9/33/+f/1//X/9f/5//n//f/9//3//f/9//3//f/9//3//f/9//3//f/9//3//f/9//3//f/9//3//f/9//3//f/9//3//f/9//3//f/9//3//f/9//3//f/9//3//f/9//3//f/5//3//f/9//3//f/9//3//f/9//3//f/9//3//f/9//3//f/9//3//f/9//3//f/9//3//f/9//3//f/9//3//f/9//3//f/9//3//f/9//3//f/9//3//f/9//3//f/9//3//f/9//3//f/9//3//f/9//3//f/9//3//f/9//3//f/9//3//f/9//3//f/9//3//f/9//3//f/9//3//f/9//3//f/9//3//f/9//3//f/9//3//f/9//3//f/9//3//f/9//3//f/9//3//f/9//3//f/9//3//f/9//3//f/9//3//f/9//3//f/9//3//f/9//3//f/9//3//f/9//3//f/9/AAD/f/9//3//f/9//3//f/9//3//f/9//3//f/9//3//f/9//3//f/9//3//f/9/vncsJW8tulqfd99//3//f11v/3//f99/PGtXUpM5UjX2RVhSPmvff797/3//f/9/3n//f/9//3/+f/9//n/+f/5//n/+f/9//3//f/9//3//f/9/33v/f9pejzGQNb97/3//f/5//X/9f/1//X/9f/1//3//f/9//3//f/9//3//f/9//3//f/9//3//f/9//3//f/9//3//f/9//3//f/9//3//f/9//3//f/9//3//f/9//3//f/9//3//f/9//3//f/9//3//f/9//3//f/9//3//f/9//3//f/9//3//f/9//3//f/9//3//f/9//3//f/9//3//f/9//3//f/9//3//f/9//3//f/9//3//f/9//3//f/9//3//f/9//3//f/9//3//f/9//3//f/9//3//f/9//3//f/9//3//f/9//3//f/9//3//f/9//3//f/9//3//f/9//3//f/9//3//f/9//3//f/9//3//f/9//3//f/9//3//f/9//3//f/9//3//f/9//3//f/9//3//f/9//3//f/9//3//f/9//3//f/9//3//f/9//3//f/9//3//f/9//3//f/9//3//f/9//3//f/9//38AAP9//3//f/9//3//f/9//3//f/9//3//f/9//3//f/9//3//f/9//3/+f/9/vnd9cxNC0j25Vv9/33ufc/9//3/ee/9/O29OMYoYMC0PKZQ9Dy2JGOwk2WLff75/nXf/f/9//3/+f/9//n/+f/1//X/9f/5//X/+f/5//3//f/9//3/fe75333+wNU4t+2L/f997/3/9f/1//H/8f/x//X/+f/9//3//f/9//3//f/9//3//f/9//3//f/9//3//f99//3//f/9//3//f/9//3/+f/9//n//f/9//3//f/9//3//f/9//3//f/9//3//f/9//3/+f/9//3//f/9//3//f/9//3//f/9//3//f/9//3//f/9//3//f/9//3//f/9//3//f/9//3//f/9//3//f/9//3//f/9//3//f/9//3//f/9//3//f/9//3//f/9//3//f/9//3//f/9//3//f/9//3//f/9//3//f/9//3//f/9//3//f/9//3//f/9//3//f/9//3//f/9//3//f/9//3//f/9//3//f/9//3//f/9//3//f/9//3//f/9//3//f/9//3//f/9//3//f/9//3//f/9//3//f/9//3//f/9//3//f/9//3//f/9//3//f/9//3//f/9//3//f/9//3//f/9//3//fwAA/3//f/9//3//f/9//3//f/9//3//f/9//3//f/9//3//f/9//3//f/9//3/ff51zLCnzQdpan3f/f99//39+c99//3+3WssgkjndZj9vH2+aWldS80WPOVRSnnf/f99//3//f/9//3//f/1//n/9f/1//X/+f/5//3//f/9//3//f917vnv/f7ha0T1WTr97/3/ff/9//3/+f/1//X/9f/9//n//f/9//3//f/9//3//f/9//3//f/9//3//f/9/33/fe/9/33//f/9//3/+f/9//n//f/9//3//f/9//3//f/9//3//f/9//3//f/9//3/+f/9//n//f/9//3//f/9//3//f/9//3//f/9//3//f/9//3//f/9//3//f/9//3//f/9//3//f/9//3//f/9//3//f/9//3//f/9//3//f/9//3//f/9//3//f/9//3//f/9//3//f/9//3//f/9//3//f/9//3//f/9//3//f/9//3//f/9//3//f/9//3//f/9//3//f/9//3//f/9//3//f/9//3//f/9//3//f/9//3//f/9//3//f/9//3//f/9//3//f/9//3//f/9//3//f/9//3//f/9//3//f/9//3//f/9//3//f/9//3//f/9//3//f/9//3//f/9//3//f/9//3//f/9/AAD/f/9//3//f/9//3//f/9//3//f/9//3//f/9//3//f/9//3//f/9//3//f/9/33tVShRGLSlXTt9/33u/d/9//3+ed04xLS3bYn93f3e/f79/n3c8b/liEkrQQZda/3/ff/9//3//f/5//n/9f/1//X/9f/1//n/ff/9//3//f/9/3Xv/f99/33tVTrI5Xm/ff99/33//f/9//3/+f/5//n//f/5//3//f/9/33//f/9//3//f/9//3//f/9//3+/d797v3vfe997/3/+f/5//n/+f/5//3//f/9//3//f/9//3//f/9//3//f/9//3//f/9//n/+f/5//3//f/9//3//f/9//3//f/9//3//f/9//3//f/9//3//f/9//3//f/9//3//f/9//3//f/9//3//f/9//3//f/9//3//f/9//3//f/9//3//f/9//3//f/9//3//f/9//3//f/9//3//f/9//3//f/9//3//f/9//3//f/9//3//f/9//3//f/9//3//f/9//3//f/9//3//f/9//3//f/9//3//f/9//3//f/9//3//f/9//3//f/9//3//f/9//3//f/9//3//f/9//3//f/9//3//f/9//3//f/9//3//f/9//3//f/9//3//f/9//3//f/9//3//f/9//3//f/9//38AAP9//3//f/9//3//f/9//3//f/9//3//f/9//3//f/9//3//f/9//3//f/9//3//f997+l5vLQ0l2lq/e997/3+/f79/7CSyPZ9733//f79/33/ff757nXd9c5da80XzRV5v33//f99//3//f/9/vHf9f/9/3nvee99/n3f/f797/3/+f/9/3nv/fxxn8z02Sh1nHWe/e/9//39+c/9/33//f/9//3/ee/9//3//f753/3/fe/9/33//f997/3/fextjLSlWTr93/3/fe713/n/de/9//3//f/9//3//f/9//3/fe/9//3//f/9//3//f/9//3//f/5//3//f/9//3//f/9//3//f/9//3//f957/3//f/9//3//f/9//3//f/9//3//f/9//3//f/9//3//f/9//3//f/9//3//f/9//3//f/9//3//f/9//3//f/9//3//f/9//3//f/9//3//f/9//3//f/9//3//f/9//3//f/9//3//f/9//3//f/9//3//f/9//3//f/9//3//f/9//3//f/9//3//f/9//3//f/9//3//f/9//3//f/9//3//f/9//3//f/9//3//f/9//3//f/9//3//f/9//3//f/9//3//f/9//3//f/9//3//f/9//3//f/9//3//f/9//3//f/9//3//fwAA/3//f/9//3//f/9//3//f/9//3//f/9//3//f/9//3//f/9//3//f/5//3//f/9/v3ffe7lakDFvMTVKG2f/f393X3PMJPRF33+/e99//3/+f/5/3n//f/9/n3u5XlZOsj13Ul1r/3//f997/3//f/9//3/fezpnsDnZWp93v3e+e/5/3nv/f/9/fnPzPXE1kzmsHDAt/WKfd/9//3/ff/9/vnf/f997U0qOMZZS/3//f/9//3//f753/3//f/9/Xm+yOesgE0bYXv9//3//f/9//n/ee/9//3//f/9//3//f753/3//f99/33/fe/9//3//f/5//3/+f/9//3//f/9/33vfe/9//3//f/9//3//f/9//3//f/9//3//f/9//3//f/9//3//f/9//3//f/9//3//f/9//3//f/9//3//f/9//3//f/9//3//f/9//3//f/9//3//f/9//3//f/9//3//f/9//3//f/9//3//f/9//3//f/9//3//f/9//3//f/9//3//f/9//3//f/9//3//f/9//3//f/9//3//f/9//3//f/9//3//f/9//3//f/9//3//f/9//3//f/9//3//f/9//3//f/9//3//f/9//3//f/9//3//f/9//3//f/9//3//f/9//3//f/9//3//f/9//3//f/9/AAD/f/9//3//f/9//3//f/9//3//f/9//3//f/9//3//f/9//3//f/9//3//f/9//3//f/9/33v6XvI9LCnQOZdW/38/cw4psjn/f99//3/+f/5//H/9f91/33/ff59722JXUvRBNUobZ/9//3//f713/3+/e997fXMTRhNGNEa/d/9/33vfe99//3/ffxxnLykXRtU97yTvJNVBP2+fe/9//3+dc/9//3+VUk0tjjGwNdlev3ffe/9//3++e/9/33+/extjdlIsKSslfG++d753/3/ee/9//3/+f/9//3+9d/9/2F75Xp5z/3//f/9/vnf/f/9//3//f/9//3//f/9//3//f/9//3//f997/3//f/9//3//f/9//3//f/9//3//f/9//3//f/9//3//f/9//3//f/9//3//f/9//3//f/9//3//f/9//3//f/9//3//f/9//3//f/9//3//f/9//3//f/9//3//f/9//3//f/9//3//f/9//3//f/9//3//f/9//3//f/9//3//f/9//3//f/9//3//f/9//3//f/9//3//f/9//3//f/9//3//f/9//3//f/9//3//f/9//3//f/9//3//f/9//3//f/9//3//f/9//3//f/9//3//f/9//3//f/9//3//f/9//3//f/9//3//f/9//38AAP9//3//f/9//3//f/9//3//f/9//3//f/9//3//f/9//3//f/9//3/+f/9//3//f/9/v3ffe/9/XW91To4xCyWaVrxecTWSOX9333//f95//n/9f/1//n+9e/9//3+/e/xiNkpOLZA1dlKfc/9//3+ed/9//3+fdztnPGc0SlVOO2fff/9/33+ec/9/v3sVRlAtv38YRhApMS2zOfxiv3v/f/9/33/fe11vG2N3UhNCbzE0Rp9333/fe/9/fXP/f/9/n3cbZ/JB0T2GELha/3+/e/9//3//f/9//3/+e957vncrJYcUVUp/c797v3f/f/9//3//f/9//n//f95733v/f797v3v/f/9//3/fe/9//3//f997/3//f/9//3//f/9//3//f/9//3//f/9//3//f/9//3//f/9//3//f/9//3//f/9//3//f/9//3//f/9//3//f/9//3//f/9//3//f/9//3//f/9//3//f/9//3//f/9//3//f/9//3//f/9//3//f/9//3//f/9//3//f/9//3//f/9//3//f/9//3//f/9//3//f/9//3//f/9//3//f/9//3//f/9//3//f/9//3//f/9//3//f/9//3//f/9//3//f/9//3//f/9//3//f/9//3//f/9//3//f/9//3//f/9//3//fwAA/3//f/9//3//f/9//3//f/9//3//f/9//3//f/9//3//f/9//3/+f/9//n//f/9//3/fe/9/33//f/9/W2uwOZE1cjXNIA4lf3f/f/9/vXf/f91//3//f/9//3//f99//3+/exxn0j0sJU0tuFr/f/9/33//f997/3/fe593bzGxNZ93v3u/d/9/v3tdb15vcDG0Pf9/WU7VPbM5qRiYVt97/3//f99//39/czVKbzEtJRRCkDW/d793/3+/e/9//3+/e31z/39VTtE9yRiWUv9//3/fe997/3/+f7x3/3//fzxnVk4MJU4puVq/d55z/3//f/9/3nv/f/9/3nt9c7A50j37Yr97/3+/d55z/3//f/9//3//f/9//3//f/9//3//f/9//3//f/9//3//f/9//3//f/9//3//f/9//3//f/9//3//f/9//3//f/9//3//f/9//3//f/9//3//f/9//3//f/9//3//f/9//3//f/9//3//f/9//3//f/9//3//f/9//3//f/9//3//f/9//3//f/9//3//f/9//3//f/9//3//f/9//3//f/9//3//f/9//3//f/9//3//f/9//3//f/9//3//f/9//3//f/9//3//f/9//3//f/9//3//f/9//3//f/9//3//f/9//3//f/9//3//f/9/AAD/f/9//3//f/9//3//f/9//3//f/9//3//f/9//3//f/9//3//f/9//n/+f/9//3//f/9//3/ff553/3//f55z214WRooUahA3Sl9vn3f/f/9/3nvde/9//n//f99/33+/e99/339db/NBLSmxOfpef3O/d/9//3//f31zv3u4WhZG9UG6Wt9/v3fff/9/fm8VRlAt/mLff/1isjlOLagY+mLff997n3P/f/9/v3t/c7pacDGxOY8xv3v/f997/3+dd/9//3//f/9/uFoURogUFEafc/9/33//f/9/3Hf/f/9/n3ccZzZKkTXzQdpe/3//f/9//3//f/9//3/ee55z0jkuKS4pcDG5Vv9/33uec997/3//f/9//3//f/5//3/+f/9//3//f/5//3//f/9//3//f/9//3//f/9//3//f/9//3//f/9//3//f/9//3//f/9//3//f/9//3//f/9//3//f/9//3//f/9//3//f/9//3//f/9//3//f/9//3//f/9//3//f/9//3//f/9//3//f/9//3//f/9//3//f/9//3//f/9//3//f/9//3//f/9//3//f/9//3//f/9//3//f/9//3//f/9//3//f/9//3//f/9//3//f/9//3//f/9//3//f/9//3//f/9//3//f/9//3//f/9//38AAP9//3//f/9//3//f/9//3//f/9//3//f/9//3//f/9//3//f/9//n/+f/5//3//f/9/33v/f/9/33udd/9//3//f593F0rNHM0ckzVZUr9733//f/9//3//f/9//3//f/9/33vff/9/fnNWTo81LCWwNVxr/3+ed/9/33v/f55zOE5aUhZGFEZ+c/9/v3f/f7lacDE2Sv9//39daxpnSylsLbdW/3//f793n3fff593n3c+a04p0jlWTn5vnnP/f/9/3nvfe793/3+fd15rulrrHFVKv3f/f/9//3//f/5/33v/f797/GKZUvRBsTk0St97/3//f/9//3//f/9/33s9a/1i214uKcscFEI8Z/9/v3vfe/9//3//f/5//3//f/9//3//f/9//3//f/9//3//f/9//3//f/9//3//f/9//3//f/9//3//f/9//3//f/9//3//f/9//3//f/9//3//f/9//3//f/9//3//f/9//3//f/9//3//f/9//3//f/9//3//f/9//3//f/9//3//f/9//3//f/9//3//f/9//3//f/9//3//f/9//3//f/9//3//f/9//3//f/9//3//f/9//3//f/9//3//f/9//3//f/9//3//f/9//3//f/9//3//f/9//3//f/9//3//f/9//3//f/9//3//fwAA/3//f/9//3//f/9//3//f/9//3//f/9//3//f/9//3//f/9//n//f/5//3//f/9//3//f99733//f/9//3/ee99/3394UlAt7yS1PTApcTG7Wt9//3//f/9//3/ee99/33vff79733//f99/Gmd1Tk0tjzH7Yr97v3f/f997v3v2RdZBm1oURm4xXGv/f793f3NWTi4p/GK/e797v3t9b481LSV3Tv9/33u/e/9/33/ff5932l5OKfNBNUo8Z/9/3nv/f997/3/ff99//39eb9I5LSU1Sv9//3/ee/5//3//f/9/33+fd59zmFYtKW4tXW/fe/9//3/ee/9//3//f99/Xmt/c/xi0j0MJakY80Gec997/3//f99//3/ee/9//n//f/5//3/+f/9//n//f/9//3//f/9//3//f/9//3//f/9//3//f/9//3//f/9//3//f/9//3//f/9//3//f/9//3//f/9//3//f/9//3//f/9//3//f/9//3//f/9//3//f/9//3//f/9//3//f/9//3//f/9//3//f/9//3//f/9//3//f/9//3//f/9//3//f/9//3//f/9//3//f/9//3//f/9//3//f/9//3//f/9//3//f/9//3//f/9//3//f/9//3//f/9//3//f/9//3//f/9//3//f/9/AAD/f/9//3//f/9//3//f/9//3//f/9//3//f/9//3//f/9//3//f/9//3//f/9//3//f/9//3//f/9//3//f/9//3//f59380GzOXpS9kEOJS4psTm5Wp93/3+/e797/3//f797/3//f/x//X//f757l1YuKe0kWFLff99/33//f5hWN0o+a1ZKsTnyQRtn/3//f5hW8kGXVr97/3/ff797X28QKQ8lX2//f99/33v/f/9//3+/dzRGcDGSNThKv3e/e/9//3/fe/9//3+/e99/f3OQNS4pG2P/f/9/vnf/f/9//n//f/9//3/fe9laLCWxOZ9z/3/fe753/3/9f/5//3//f/9/n3ddb7laFEZOLesgLSkbY99//3+/d99//3//f/5//n/+f/5//n//f/9//3//f/9//3//f/9//3//f/9//3//f/9//3//f/9//3//f/9//3//f/9//3//f/9//3//f/9//3//f/9//3//f/9//3//f/9//3//f/9//3//f/9//3//f/9//3//f/9//3//f/9//3//f/9//3//f/9//3//f/9//3//f/9//3//f/9//3//f/9//3//f/9//3//f/9//3//f/9//3//f/9//3//f/9//3//f/9//3//f/9//3//f/9//3//f/9//3//f/9//3//f/9//38AAP9//3//f/9//3//f/9//3//f/9//3//f/9//3//f/9//3//f/9//3//f/9//3//f/9//3//f/9//3//f/9//3/ee/9/v3tVTnEx3F5/c9xi0z0tKcockDWZVn9zv3vff99/v3//f/9//H/8f/5/vnvffx5rlDnuILM5Xm//f99/f3P0QblWf3N2To8xsDUcZ593n3cUStE9XW//f553/39/d1tS7iAOJR1n/3/ff9573nv/f993GmM1RtQ5F0Zfb/9/v3vff/9/vnvfe/9//3+fc9paTi3rIPti/3+/e/9//n/+f/5//n/de/9/v3dca+sgkDWfd/9/33vde/5//X/+f/9//3//f31z+mK4VtpeulpOLewgTi1WTn9z33u/e9973nvee/9//3//f99//3/fe/9//3//f/9//3//f/9//3//f/9//3//f/9//3//f/9//3//f/9//3//f/9//3//f/9//3//f/9//3//f/9//3//f/9//3//f/9//3//f/9//3//f/9//3//f/9//3//f/9//3//f/9//3//f/9//3//f/9//3//f/9//3//f/9//3//f/9//3//f/9//3//f/9//3//f/9//3//f/9//3//f/9//3//f/9//3//f/9//3//f/9//3//f/9//3//f/9//3//f/9//3//fwAA/3//f/9//3//f/9//3//f/9//3//f/9//3//f/9//3//f/9//3//f/9//3//f/9//3//f/9//3//f/9//3//f/9//3//f7laLin1Qd9/n3d/c7la8j1NLS0pcDF5Uj9v/3+/e99/nXf+f/5//3+/e797v38/b9ZBDiVwMdle33vff9Q5N0q/d11r+l4SQo8x2l6/f9teLy01Sp93/3/ff/9/X29XTkkQcTEdZ/9//3/fe/9//3++dxtj9EH1PTdKf3O/e/9//3//f/9//3/ff/9/v3fZWiwljzE8Z/9//3//f/9//3//f/9/33vff99/dlILITRK33v/f51z/3//f/9/3nv/f/9//388a7hWVU6fd/teFEbKHGcQLCUURrlaf3Ofd99/33+/e593/3//f/9//3//f/9//3/+f/9//3//f/9//3//f/9//3//f/9//3//f/9//3//f/9//3//f/9//3//f/9//3//f/9//3//f/9//3//f/9//3//f/9//3//f/9//3//f/9//3//f/9//3//f/9//3//f/9//3//f/9//3//f/9//3//f/9//3//f/9//3//f/9//3//f/9//3//f/9//3//f/9//3//f/9//3//f/9//3//f/9//3//f/9//3//f/9//3//f/9//3//f/9//3//f/9/AAD/f/9//3//f/9//3//f/9//3//f/9//3//f/9//3//f/9//3//f/9//3//f/9//3//f/9//3//f/9//3//f/9//n//f/9/fnORNU8tHmf/f/9/339+cxtjNUpvMewg7CDTQdlen3f/f79733//f/9/33/ff99/v3+bWnExbzFXTl9vMSmTNb97/3//f/peNUoNKRZKHmu8XtRB2l7ff797/3/ff7979UGtHJQ5/mLff797/3/fe/9//3sbYxVCDiWSNR1n/3+ed/9//3/+f917/3//f997G2epGPNB+16/e99//3+/e997/3//f757/3//f5dWhxRVTr9//3/ff/9//3/+f917vXvfe/9/nnP6YjVK/3+fd9pa8z1OLcocqRhqFHM1vFqfe99/33+/e/9/33v/f/9//3/+f/5//X/9f/5//3//f/9//3//f/9//3//f/9//3//f/9//3//f/9//3//f/9//3//f/9//3//f/9//3//f/9//3//f/9//3//f/9//3//f/9//3//f/9//3//f/9//3//f/9//3//f/9//3//f/9//3//f/9//3//f/9//3//f/9//3//f/9//3//f/9//3//f/9//3//f/9//3//f/9//3//f/9//3//f/9//3//f/9//3//f/9//3//f/9//3//f/9//38AAP9//3//f/9//3//f/9//3//f/9//3//f/9//3//f/9//3//f/9//3//f/9//3//f/9//3//f/9//3//f/9//3//f/9//3//f5hWyxz0Qb9733+/e/9//3//fxtnNUqRNXA1bzEtLTVKul6/e393f3f/f79/33/ff99/H2tXTpM5tj3vIFlOv3f/f797/3+fd3hW7SS0PZta1UEWSp9733+9d/9//3+7WlQxljnYPTlKv3f/f/9/33v/f/9/n3MVRs0cUC0+a99/33u8d/5/3Hv9f/9//39db00pbzEVRnhSn3f/f/9/v3v/f/5//3//f99/33/JHOsg22Kfe/9/33/+f/1//n/de/5//3//f5936hyfd797n3f/fz1rmFaRNTApzyCuHO8gkzU4Th1nf3Pfe/9//3/fe/9//3//f/5//3//f/9//3//f/9//3//f/9//3//f/9//3//f/9//3//f/9//3//f/9//3//f/9//3//f/9//3//f/9//3//f/9//3//f/9//3//f/9//3//f/9//3//f/9//3//f/9//3//f/9//3//f/9//3//f/9//3//f/9//3//f/9//3//f/9//3//f/9//3//f/9//3//f/9//3//f/9//3//f/9//3//f/9//3//f/9//3//f/9//3//f/9//3//fwAA/3//f/9//3//f/9//3//f/9//3//f/9//3//f/9//3//f/9//3//f/9//3//f/9//3//f/9//3//f/9//3//f/9//3+/e/9/PGcNJQ0lXm/ff/9//3//f99733vfe/9/d1JWTk8xTy2rGDApkzndYvZBela8XrxevF67XvVFDykJCBAlvFp/c99/33//f99//3+YVnE1MC2sHA8pmlbff/9//3/ffx5nVDE8Tl1SUy3UPRxn/3//f713/3//f9979kGtGFAtPWv/f/5//X/+f/5/vXf/fztrbzFPLdtesz3TPfxm33//f99/vn+9e/9/vnvffxRGDCXTQRZKX3P/f95/3Hvce/9//3/ff31zXW+oFNlev3u/d/9/n3f/f99/HmebVrQ9MC3tIO0kDilPLbI5d1I7Z59333//f/9/33v/f/9/33//f997/3//f/9//3//f/9//3/+f/9//n//f/9//3//f/9//3//f/9//3//f/9//3//f/9//3//f/9//3//f/9//3//f/9//3//f/9//3//f/9//3//f/9//3//f/9//3//f/9//3//f/9//3//f/9//3//f/9//3//f/9//3//f/9//3//f/9//3//f/9//3//f/9//3//f/9//3//f/9//3//f/9//3//f/9//3//f/9//3//f/9/AAD/f/9//3//f/9//3//f/9//3//f/9//3//f/9//3//f/9//3//f/9//3//f/9//3//f/9//3//f/9//3//f/9//3//f/9//3//f1ZOsTn7Yv9/33vfe997/3//f/9/v3v/f797PWuaWvdFziCtGDIttD1QLS8tUDGSOVAx7SSLGJM1tDn1QZpW33+/e797/3+/e/9/v3t3Ui4pSRAQKXlSv3vfe/9/X2+1ORpKv3udWs0ckDU8a/9//3/fe99/v3t/c7U5ixixOVxr33/ee/9//3++d/9/n3fzQQwlv3u6Wi4tcDVWUjxvv3//f/9/33//f597Pm9xNbM99UU3Tj1v33+8d7x3vnv/f/9//3//f7A5Ti3ff99//3/ff/9/n3f/f797n3c9a5hW0j1vMS0pTy0NJS4pTy3TPXhSf3P/f793v3v/f/9//3/fe/9//3//f/9//3//f/9//3//f/9//3//f/9//3//f/9//3//f/9//3//f/9//3//f/9//3//f/9//3//f/9//3//f/9//3//f/9//3//f/9//3//f/9//3//f/9//3//f/9//3//f/9//3//f/9//3//f/9//3//f/9//3//f/9//3//f/9//3//f/9//3//f/9//3//f/9//3//f/9//3//f/9//3//f/9//3//f/9//38AAP9//3//f/9//3//f/9//3//f/9//3//f/9//3//f/9//3//f/9//3//f/9//3//f/9//3//f/9//3//f/9//3//f/9//3/ff7972V5uMfI9n3ffe/9//3//f99/33v/f/9/33//f597P28yLa4cESmcWtVBLy1PMU8xcTUWSh5rf3Pfe7M57SA2Sv9/33//f/9//3/ee99/HGdyNWsUrhxvMZdWuVq6XjdKUjH+Zv9/214uKSwpdU59b/9/33vff99/nFYwLewg6hwbZ/9/v3e/d/9/n3P/f7pa6yD7Yv9/PWuxPQsl0EHYYr9//3+/e393v39fd3E19UW/f5E5E0bYXr53/3//f997/3//f997mFYkCH9z33u/e/9//3/ff/9//3/fe/9//39+c7haNUoUQpI1UDGSNVExECUxKdQ9/GJ/c99//3//f/9/33v/f/9//3//f/9//3//f/9//3/+f/9//n//f/5//3//f/9//3//f/9//3//f/9//3//f/9//3//f/9//3//f/9//3//f/9//3//f/9//3//f/9//3//f/9//3//f/9//3//f/9//3//f/9//3//f/9//3//f/9//3//f/9//3//f/9//3//f/9//3//f/9//3//f/9//3//f/9//3//f/9//3//f/9//3//f/9//3//fwAA/3//f/9//3//f/9//3//f/9//3//f/9//3//f/9//3//f/9//3//f/9//3//f/9//3//f/9//3//f/9//3//f/9//3//f99//3++d3ZS6hzZXt9//3+/d9973nv/f957/3++d/9//3+fd88gUzGuHHpWX3N/d597v39/d99/33/fe/9//382SswcFkbff7933nv+f/5/3n//f39z10ESKbU9ixiSNbI9LSmwOb97/3//fzxnFEZOLRNCPGf/f997/39fb7Q9cTWRNS4pmVa/e797n3f/f99/uVpNLb97nnf/f597llorLeok0UEca79/f3u/f5te7ijTQb9/v3uwOW4xuFrff/9/33u/e/9/338cZ6kYn3Ofd/9//3//f/9//n/9f/5//n//f/9//3/ff/9/f3OZVrM5kzW1PbU5MCnMHE4pNko9a99/33/ff99/33vfe/9//3//f/9//3//f/9//n/+f/5//3//f/9//n//f/9//3//f/9//3//f/9//3//f/9//3//f/9//3//f/9//3//f/9//3//f/9//3//f/9//3//f/9//3//f/9//3//f/9//3//f/9//3//f/9//3//f/9//3//f/9//3//f/9//3//f/9//3//f/9//3//f/9//3//f/9//3//f/9//3//f/9//3//f/9/AAD/f/9//3//f/9//3//f/9//3//f/9//3//f/9//3//f/9//3//f/9//3//f/9//3//f/9//3//f/9//3//f/9//3//f/9//3/ff9972F6ONTRKfnPff/9//3//f/9//3/+f913/3+/e597cjHPIDItaxR6Vt9//39+c79//3/ff/9/vXe/e593FkZQLVZO33vde3hv23v/f757n3cfaxtO2EEaTpI5kDmONTlr/3++e99/33tea1dOLSkKIfFBXGufd3930z30QZpWsjnuJFEtm1o/a3933GJOLcgYfG//f5x333++f/lmrz3rJA0pcjn2RbQ97yjtJBRKv3v/f513E0aQNbI5215/c593n3fff3dSCyV+c99//3//f957/n/8f/1//X/9f/1//n/ff/9/33v/f99/v3tfb/5mOEqTNfRBcDHrHOscLSnzQdpen3f/f/9//3//f/9//3//f/9//3//f/9//3//f/9//3//f/5//n/+f/9//3//f/9//3//f/9//3//f/9//3//f/9//3//f/9//3//f/9//3//f/9//3//f/9//3//f/9//3//f/9//3//f/9//3//f/9//3//f/9//3//f/9//3//f/9//3//f/9//3//f/9//3//f/9//3//f/9//3//f/9//3//f/9//3//f/9//38AAP9//3//f/9//3//f/9//3//f/9//3//f/9//3//f/9//3//f/9//3//f/9//3//f/9//3//f/9//3//f/9//3//f/9//3//f/9//398c3VObjG4Wt9/33v/f/9//n/+f/9//Xv/f793/39YTs0clDnOIHI1/Wbff/9/33//f/9//3/ce/9//3+fdzZGkDXxQf9//H/9f9x7vnv/f5972EEcTn97X3N+c95//n/+f/1/3n/ff/9/v3u5Vk0tCiVtLRRGFEaQMXhS338/azdKcjExKRApDyXsIAwlM0bff/9//3//f/9/33+ed7lesj3NIM4kjBwwLVhSn3f/f/9/33//f/xi9UGRNfRBV07aXvxi8z2PNZ5z/3//f/9//n/+f/5//n/+f/5//3/+f/9//3//f/9//3//f/9/33/fe593+153UhVG0j2RNS0pDCHrHBRGVk4bY793/3//f/9/33//f99//3/ff/9//3//f/9//3//f/9//n//f957/n//f/9//3//f/9//3//f/9//3//f/9//3//f/9//3//f/9//3//f/9//3//f/9//3//f/9//3//f/9//3//f/9//3//f/9//3//f/9//3//f/9//3//f/9//3//f/9//3//f/9//3//f/9//3//f/9//3//f/9//3//f/9//3//fwAA/3//f/9//3//f/9//3//f/9//3//f/9//3//f/9//3//f/9//3//f/9//3//f/9//3//f/9//3//f/9//3//f/9//3//f/9//n//f957O2ePNTRGn3P/f793/3//f/9//n/+f/9/33v/fz5rDylSMb5eOVL2ST9z33/ff517/n/be/5//3//f/9/v3tWTgohMkp6b/5/nHfff/9/n3taUjxSH2vff79//3/bf/t//X//f/9/v3u/e593XW91Us85jzVuMdE5HGefd797f3d6UpM1kzlwMbI5NEqdc95//n/ef/9//3/ff99//39fc7teN05YUppaf3P/f/9/3X/ef593338+axVGLilOLU4pDSUURrhannf/f/9//3/+f/5//3//f/9//3//f/9//3//f/9//3/ff/9//3//f95//3//f797XWsbZ7hWNUqxOZA1Ti1OLU4t0Tk1StlaHGd+b997/3//f/9/33/fe75333u+d99//3//f/9//3//f/9//3//f/9//3//f/9//3//f/9//3//f/9//3//f/9//3//f/9//3//f/9//3//f/9//3//f/9//3//f/9//3//f/9//3//f/9//3//f/9//3//f/9//3//f/9//3//f/9//3//f/9//3//f/9//3//f/9//3//f/9//3//f/9/AAD/f/9//3//f/9//3//f/9//3//f/9//3//f/9//3//f/9//3//f/9//3//f/9//3//f/9//3//f/9//3//f/9//3//f/9//n/+f/9//3+ed7hWTy2ZVt9//3//f/9//3//f/5//n/+e/9/n3f1Ra0c10GdWtdFOVKfe79//3/+f/5//n//f/9/33v/f997t1ZtMa85O2v/f/9/f3fff597t0F1OX9333//f/5//X+7d/5//3//f79733//f/9/nXd+cztnn3f/f/9//3//f793n3d/c39zn3eed/9/3Xv/f757/3//f/9/33//f/9/33/ff99/33/ff/9//3//f/5//3//f/9//3+fd/pit1Z2Tl1r33//f/9//3//f/9//n//f/9//3//f/9//3//f/9//3//f/9//n//f/1//Xvde/9//3//f/9//3+fd11rG2fZWjRKsDUtKS0pTi2QNbI5mFa6Wh1nX2+/d997/3//f/9//3//f99733vee/9//3//f/9//3//f/9//3//f/9//3//f/9//3//f/9//3//f/9//3//f/9//3//f/9//3//f/9//3//f/9//3//f/9//3//f/9//3//f/9//3//f/9//3//f/9//3//f/9//3//f/9//3//f/9//3//f/9//3//f/9//3//f/9//38AAP9//3//f/9//3//f/9//3//f/9//3//f/9//3//f/9//3//f/9//3//f/9//3//f/9//3//f/9//3//f/9//3//f/9//n/+f917/3//f997f3NOKU8tXm//f99/3nv/f/9//3/de/9//3/ff/xiECksEPpJ+kk6Uj9z33//f/9//3/ee/9//3/cd/9//3/fe/tiFUayOZpav3/ff757/3+8XlIxWFbff513/3/+f/9/3X//f/9//3//f/9//3//f593/3+/e997/3//f757/3//f997nXP/f997/3/ee/9//3//f757/3//f/9/3n/fe75733//f/9//3/+f91//n//f957nHP/f/9/33/fe/9/v3v/f/9//3//f/9//3//f/9//3//f/9//3//f/9//3//f/5/3Xv9f/x//X/9f/9//3//f/9//3/fe99733v/f593fnM8axtnuVY1SrE5cDFQLVEtcTGzOfVBmVYdZ39zn3Pfe/9//3//f/9//3//f/9//3//f/9//3//f/9//3//f/9//3//f/9//3//f/9//3//f/9//3//f/9//3//f/9//3//f/9//3//f/9//3//f/9//3//f/9//3//f/9//3//f/9//3//f/9//3//f/9//3//f/9//3//f/9//3//f/9//3//f/9//3//fwAA/3//f/9//3//f/9//3//f/9//3//f/9//3//f/9//3//f/9//3//f/9//3//f/9//3//f/9//3//f/9//3//f/9//3//f/5//X/+f/9/33//f5lWkTU2Sp93/3//f/9//3//f/9//3//f/9/v3s5TjQtmD1fWn1aH2/ff91/3X//f/9//3/9f/1//X//f797/39fc9dBUi2aWt9//3//fz1v9UXSQX93/3/ff51333//f/5/3Xvef/9//3//f99//3//f/9/3n//f/1/23v+f/1/3Xv+f/9/vnu9d/9//3//f99733//f/5/vHf9f/5//n/de957/n/+f917/n/+f/5//X/+f/1//n//f/9/33v/f99//3/ee/9//3//f/9//3//f/9//3//f/9//3//f/9//3//f/9//3/+f/1/3Hvde957/3//f/9//3//f/9//3//f/9//3//f793f3M+a5tWOUrWPXIxUjFyMbQ51D0VRphSPWufd/9//3//f/9//3//f/9//3//f/9//3//f/9//3//f/9//3//f/9//3//f/9//3//f/9//3//f/9//3//f/9//3//f/9//3//f/9//3//f/9//3//f/9//3//f/9//3//f/9//3//f/9//3//f/9//3//f/9//3//f/9//3//f/9//3//f/9/AAD/f/9//3//f/9//3//f/9//3//f/9//3//f/9//3//f/9//3//f/9//3//f/9//3//f/9//3//f/9//3//f/9//3//f/9//3/+f/9//3/ff797/3/TPQ0lmFa/e/9/33//f/5//n/de/9//3/fe19zEilwHNpFdjnVQb9/vX//f997/3/+f917/X/9f7x3/3+/e/9/v397VswgdlLff717v389bwwlbzW/e797/3//f917/3/+f/9//n//f/9//3//f997/3//f/1//X/9f/1//X/+f917/3//f/9//3/ff99//3//f/9//n//f/1//X/9f/5//3//f/9//3//f/5//X/9f/1//n/+f/9//3//f/9//3//f/9//3//f957/3//f/9//3//f/9//3//f/9//n//f/9//3/+f/9//3//f/9//3/+f/9//3//f/9/33//f/9//3//f/9//3/ff/9/33+/e39zH2u8WnlS9UGzOTdK9EFPLcsc6xyxNXdSPGe/d997v3vfe997/3//f/9//3//f99//3//f/9/33//f/9//3//f/9//3//f/9//3//f/9//3//f/9//3//f/9//3//f/9//3//f/9//3//f/9//3//f/9//3//f/9//3//f/9//3//f/9//3//f/9//3//f/9//3//f/9//38AAP9//3//f/9//3//f/9//3//f/9//3//f/9//3//f/9//3//f/9//3//f/9//3//f/9//3//f/9//3//f/9//3//f/9//3//f/9//3//f/9//3//fzxnkDWxOR1n/3+fc/9/3Hf+f/5//3//f/9/f3cZSlUx+kX5RdU9X3P/f957/3//f/9//3//f/9//3//f/9//3//f39zeFKxOZdS33//f593FUayOftiv3v/f957/3/+f/1//n//f/9//3//f/9//3//f/9//3//f/9//n//f/9//3//f/9//3//f/9//3//f/9//3//f/9//3//f/9//3//f/9//3//f/9//3//f/9//3//f/9//3//f/9//3//f/9//3//f/9//3//f/9//3//f/9//3//f/9//3//f/9//3//f/9//3//f/9//3//f/9//3//f/9//3//f/9//3//f/9//3//f/9//3//f/9//3/ff99/v3efc15v+2KZVndSV05WTvRB0z3TPfNB80F3Tvtin3ffe99/v3v/f99733/ff99733v/f/9//3//f/9//3//f/5//3//f/5//n//f/5//3/+f/9//n//f/9//3//f/9//3//f/9//3//f/9//3//f/9//3//f/9//3//f/9//3//f/9//3//f/9//3//f/9//3//fwAA/3//f/9//3//f/9//3//f/9//3//f/9//3//f/9//3//f/9//3//f/9//3//f/9//3//f/9//3//f/9//3//f/9//3//f/9//3//f/9//3//f/9/33uXVi0lFkafd99//3//f/5//n/ce/9//3/ffx9rdDWWNf9m9kE+a793/3//f/9//3//f/9//3//f/9//3//f/9/338cZ1dONkqZVl5v3394UrI5mFKfc/9//3/de/1//X/+f/5//3//f/9//3//f/9//3//f/9//3//f/9//3//f/9//3//f/9//3//f/9//3//f/9//3//f/9//3//f/9//3//f/9//3//f/9//3//f/9//3//f/9//3//f/9//3//f/9//3//f/9//3//f/9//3//f/9//3//f/9//3//f/9//3//f/9//3//f/9//3//f/9//3//f/9//3//f/9//3//f/9//3//f/9//3//f/9//3//f99733v/f793Xm9ebxxjulp3TndOulZXTtQ90z30QXdSuVr7Xj1rf3O/d99/33//f99//3//f/9/33v/f/9//3//f/9//3//f/5//n/9f/1//Xv9f/5//3//f/9//3//f/9//3//f/9//3//f/9//3//f/9//3//f/9//3//f/9//3//f/9//3//f/9//3//f/9/AAD/f/9//3//f/9//3//f/9//3//f/9//3//f/9//3//f/9//3//f/9//3//f/9//3//f/9//3//f/9//3//f/9//3//f/9//3//f/9//3//f997vnf/f11rsTkuKbpa33vfe/9//3/9f/1//n//f/9/v3uzOe8ke1ZYTplWfW/ff/9//3//f/9//3//f/9//3//f/9//3//f99/PGtXTpE1HGP/f/9/eFL0Qbpa/3/fe/9//n//f/5//3//f/9//3//f/9//3//f/9//3//f/9//3//f/9//3//f/9//3//f/9//3//f/9//3//f/9//3//f/9//3//f/9//3//f/9//3//f/9//3//f/9//3//f/9//3//f/9//3//f/9//3//f/9//3//f/9//3//f/9//3//f/9//3//f/9//3//f/9//3//f/9//3//f/9//3//f/9//3//f/9//3//f/9//3//f/9//3//f/9//3//f/9/33vfe99//3+/e793n3e5Vrla2l65VphWVk7yPU4tjzHyQVVOuFZda39zv3f/f/9//3//f/9//3//f/9/33v/f/9//3//f/9//3//f/9//3//f/9//3//f/9//3//f/9//3//f/9//3//f/9//3//f/9//3//f/9//3//f/9//3//f/9//3//f/9//38AAP9//3//f/9//3//f/9//3//f/9//3//f/9//3//f/9//3//f/9//3//f/9//3//f/9//3//f/9//3//f/9//3//f/9//3//f/9//3//f/9//3//f/9//39eb9I9kTU9Z997/3/ee/5//X/9f7x3/3//fxxnkjWTOZpWV05eb/9//3//f/9//3//f/9//3//f/9//3/fe99//3/ff9pe8j2wNdla338+a08t0z1/c99//3//f/9//3/+f/9/33//f/9//3//f/9//3//f/9//3//f/9//3//f/9//3//f/9//3//f/9//3//f/9//3//f/9//3//f/9//3//f/9//3//f/9//3//f/9//3//f/9//3//f/9//3//f/9//3//f/9//3//f/9//3//f/9//3//f/9//3//f/9//3//f/9//3//f/9//3//f/9//3//f/9//3//f/9//3//f/9//3//f/9//n//f/5//3/fe/9//3//f997/3//f/9/33v/f99733t+cxxn+l4bY9lal1JVTpdSE0LRPRNGE0bxPVRKG2N9b59333/ff/9//3//f/9//3//f/9//3//f95733v/f/9//3//f/9//3//f/9//3//f/9//3//f/9//3//f/9//3//f/9//3//f/9//3//f/9//3//f/9//3//fwAA/3//f/9//3//f/9//3//f/9//3//f/9//3//f/9//3//f/9//3//f/9//3//f/9//3//f/9//3//f/9//3//f/9//3//f/9//3//f/9//3//f/9/vnffe/9/d1JOLZAxn3f/f/9//n/+f/t//H/+f/9//3+6WrI59EGQNRxnv3v/f/9//3//f/9//3//f/9//3//f/9/3nv/f/9/n3fZXjRKNEY9a7973F71Qbpa/3/ff997/3/ee/9//3//f/9//3//f/9//3//f/9//3//f/9//3//f/9//3//f/9//3//f/9//3//f/9//3//f/9//3//f/9//3//f/9//3//f/9//3//f/9//3//f/9//3//f/9//3//f/9//3//f/9//3//f/9//3//f/9//3//f/9//3//f/9//3//f/9//3//f/9//3//f/9//3//f/9//3//f/9//3//f/9//3//f/9//3//f/9//3//f/9//3//f/9//3//f/9//3//f/9//3//f/9//3//f/9/33tcb31vXG/YWnVO2FqXVlVOdlKXVlZOVUp2TvpeXGufc55z33vfe/9//3//f/9//3//f/9//3//f/9//3//f/9//3//f/9//3//f/9//3//f/9//3//f/9//3//f/9//3//f/9//3//f/9//3//f/9/AAD/f/9//3//f/9//3//f/9//3//f/9//3//f/9//3//f/9//3//f/9//3//f/9//3//f/9//3//f/9//3//f/9//3//f/9//3/+f/9//3//f/9//3//f/9/33u/e/pisTk1Sl5v/3//f9x7/X/9f/5//3//f99/f3MtKZA1f2//f/9//3//f/9//3//f/9//3/ee/9//3//f997/3/ff793GmM0RrE5216fdzdKLyncXt97/3//f/9//3//f/5//n//f/9//3//f/9//3//f/9//3//f/9//3//f/9//3//f/9//3//f/9//3//f/9//3//f/9//3//f/9//3//f/9//3//f/9//3//f/9//3//f/9//3//f/9//3//f/9//3//f/9//3//f/9//3//f/9//3//f/9//3//f/9//3//f/9//3//f/9//3//f/9//3//f/9//3//f/9//3//f/9//3//f/5//3/+f/9//3//f/5//n/+e/9//n//f/9//3//f/9//3//f997/3//f/9//3//f997v3ffe753OmcbZ9peuVp2TlZOVUp2UnZSdlLYWvleGmNdb31zv3vfe/9/v3v/f/9//3//f/9/33vfe99//3//f/9//3//f/9//3//f/9//3//f/9//3//f/9//3//f/9//3//f/9//38AAP9//3//f/9//3//f/9//3//f/9//3//f/9//3//f/9//3//f/9//3//f/9//3//f/9//3//f/9//3//f/9//3//f/9//3//f/9//n//f/9//3+9d/9//3++d/9//3+4VtI9dlJ9b/9//3/+f/9//n/ee99733+/ewwl0j2fd99//3//f/9//3//f/9//3//f/9//3//f/9//3//f/9//3/fe/leE0IURl9vHmf2QVhOv3fff/9//3//f/5//n/+f/9//3//f/9//3//f/9//3//f/9//3//f/9//3//f/9//3//f/9//3//f/9//3//f/9//3//f/9//3//f/9//3//f/9//3//f/9//3//f/9//3//f/9//3//f/9//3//f/9//3//f/9//3//f/9//3//f/9//3//f/9//3//f/9//3//f/9//3//f/9//3//f/9//3//f/9//3//f/9//3//f/9//3//f/9//3//f/9//3//f/9//3//f/5//3/+f/9//3//f/9//3//f/9//3//f/9//3//f/9//3//f99733/ff99/n3dda/pe2V64Wvle2VrZXtha2FrYWvle2V6ec79333/ff99/33v/f/9/33/fe/9//3//f/9//3//f/9//3//f/9//3//f/9//3//f/9//3//f/9//3//fwAA/3//f/9//3//f/9//3//f/9//3//f/9//3//f/9//3//f/9//3//f/9//3//f/9//3//f/9//3//f/9//3//f/9//3//f/9//n//f/5//3//f/9/3nv/f/9//3/fe797+mI0SnVSvnf/f99/33v/f/9//3+/ez1r0TmXVt9/33//f/9//3//f/9//3//f/9//3//f/57/3//f/9//3//f/9/33s8a9I5kjU/a7xaUS39Yn9z33//f997/n/+f/5//3//f/9//3//f/9//3//f/9//3//f/9//3//f/9//3//f/9//3//f/9//3//f/9//3//f/9//3//f/9//3//f/9//3//f/9//3//f/9//3//f/9//3//f/9//3//f/9//3//f/9//3//f/9//3//f/9//3//f/9//3//f/9//3//f/9//3//f/9//3//f/9//3//f/9//3//f/9//3//f/9//3//f/9//3//f/9//3/ee/9//3//f/9//3//f/9//n//f/5//3//f/5//n//f/9//3//f/9/33v/f/9//3//f99/v3e/e99//3+/d55znnOec1xrO2f5Yhlj+V4ZY7da+V75Xvli+V47a51z/3++d99733v/f/9//3//f/9//3//f/9//3//f/9//3//f/9//3//f/9//3//f/9/AAD/f/9//3//f/9//3//f/9//3//f/9//3//f/9//3//f/9//3//f/9//3//f/9//3//f/9//3//f/9//3//f/9//3//f/9//3//f/9//3//f/9//3//f/9//3//f/9//3//f1xvt1aVUlxrn3ffe/9//3+/e/9/217RPVxr33u9d/9//3//f/9//3//f/9//3//f/9//3//f/9//3//f/9//3//f/9/HGf0QTdK/mJ7VnMxf3O/e99//3/+f/17/n//f/9//3//f/9//3//f/9//3//f/9//3//f/9//3//f/9//3//f/9//3//f/9//3//f/9//3//f/9//3//f/9//3//f/9//3//f/9//3//f/9//3//f/9//3//f/9//3//f/9//3//f/9//3//f/9//3//f/9//3//f/9//3//f/9//3//f/9//3//f/9//3//f/9//3//f/9//3//f/9//3//f/9//3//f/9//3//f/9//3//f/9//3//f/9//3//f/5//3//f/9//3//f/9//3//f/9//3//f/9//3//f/9//3//f/9//3//f/9//3//f/9//3/ff/9/33vff997v3eec1xr+V63WrdW+WI6ZxlnOmu9d/9//3//f/9//3//f/9//3//f/9//3//f/9//3//f/9//3//f/9//38AAP9//3//f/9//3//f/9//3//f/9//3//f/9//3//f/9//3//f/9//3//f/9//3//f/9//3//f/9//3//f/9//3//f/9//3//f/9//3//f/9//3//f/9//3//f/9//3//f957/3//f7ZWTS0VRj9vX2+/e797HWdvMU0tfXP/f/9//3//f/9//3//f/9//3//f/9//3//f/9//n//f/9//3//f997/3//f/te1D32Qf9iF0YYSn9z/3+/d/9//X/+f/9//3//f/9//3//f/9//3//f/9//3//f/9//3//f/9//3//f/9//3//f/9//3//f/9//3//f/9//3//f/9//3//f/9//3//f/9//3//f/9//3//f/9//3//f/9//3//f/9//3//f/9//3//f/9//3//f/9//3//f/9//3//f/9//3//f/9//3//f/9//3//f/9//3//f/9//3//f/9//3//f/9//3//f/9//3//f/9//3//f/9//3//f/9//3//f/5//3/+f/9//n//f/9//3//f/9//3//f/9//3//f/9//3//f/9//3//f/9//3//f/9//3//f/9//3//f/9//3//f/9//3//f99733udc51zOmdba3tvvXecc5xzm3O9d/9//3//f/9/3nv/f/9//3//f/9//3//f/9//3//fwAA/3//f/9//3//f/9//3//f/9//3//f/9//3//f/9//3//f/9//3//f/9//3//f/9//3//f/9//3//f/9//3//f/9//3//f/9//3//f/9//3//f/9//3//f/9//3//f/9//3/+f/9//3+5WsscSAwPJdU9WU54UpA1+WL/f/9/vHf/f/9//3//f/9//3//f/9//3//f/9//3//f/9//3//f/9//3//f/9//3/bXvVBWU7dXnM1u1rfe997/3//f917/3//f/9//3//f/9//3//f/9//3//f/9//3//f/9//3//f/9//3//f/9//3//f/9//3//f/9//3//f/9//3//f/9//3//f/9//3//f/9//3//f/9//3//f/9//3//f/9//3//f/9//3//f/9//3//f/9//3//f/9//3//f/9//3//f/9//3//f/9//3//f/9//3//f/9//3//f/9//3//f/9//3//f/9//3//f/9//3//f/9//3//f/9//3//f/9//3//f/9//3//f/9//3//f/9//3//f/9//3//f/9//3//f/9//3//f/9//3//f/9//3//f/9//3//f/9//3//f/9//3//f/9//3//f/9/vnv/f/9//3//f/9/3Xvee957/3//f/9/3nvee/9//3//f/9//3//f/9//3//f/9/AAD/f/9//3//f/9//3//f/9//3//f/9//3//f/9//3//f/9//3//f/9//3//f/9//3//f/9//3//f/9//3//f/9//3//f/9//3//f/9//3//f/9//3//f/9//3//f/9//3/+f/9/3nv/f99/mFZPLXEx9UX0QfNB8kF9c/9/3nv/f/9//3//f/9//3//f/9//3//f/9//3//f/9//3//f/9/33v/f957nnf/f/9/uVbVPXlSF0a0OT5r/3/fe917/n//f/9//3//f/9//3//f/9//3//f/9//3//f/9//3//f/9//3//f/9//3//f/9//3//f/9//3//f/9//3//f/9//3//f/9//3//f/9//3//f/9//3//f/9//3//f/9//3//f/9//3//f/9//3//f/9//3//f/9//3//f/9//3//f/9//3//f/9//3//f/9//3//f/9//3//f/9//3//f/9//3//f/9//3//f/9//3//f/9//3//f/9//3//f/9//3//f/9//3//f/9//3//f/9//3//f/9//3//f/9//3//f/9//3//f/9//3//f/9//3//f/9//3//f/9//3//f/9//3//f99733v/f/9//3//f/9//3//f/9//3//f/5//3//f/9/3nvee957/3//f/9//3//f/9//3//f/9//38AAP9//3//f/9//3//f/9//3//f/9//3//f/9//3//f/9//3//f/9//3//f/9//3//f/9//3//f/9//3//f/9//3//f/9//3//f/9//3//f/9//3//f/9//3//f/9//3//f/9//n//f/9/v3f/f/9/PWsbZ5ZSGmN9c/9//3/fe99//3//f/9//3//f/9//3//f/9//3//f/9//3//f/9//3//f/9//3//f/9//39+b9te9UE4SrQ5mlb/f7533nv/f/9//3//f/9//3//f/9//3//f/9//3//f/9//3//f/9//3//f/9//3//f/9//3//f/9//3//f/9//3//f/9//3//f/9//3//f/9//3//f/9//3//f/9//3//f/9//3//f/9//3//f/9//3//f/9//3//f/9//3//f/9//3//f/9//3//f/9//3//f/9//3//f/9//3//f/9//3//f/9//3//f/9//3//f/9//3//f/9//3//f/9//3//f/9//3//f/9//3//f/9//3//f/9//3//f/9//3//f/9//3//f/9//3//f/9//3//f/9//3//f/9//3//f/9//3//f/9//3//f/9//3//f/9//3//f/9//3/ee/9//3//f/9//3//f/9//3//f/9//3//f/9//3//f/9//3//f/9//3//fwAA/3//f/9//3//f/9//3//f/9//3//f/9//3//f/9//3//f/9//3//f/9//3//f/9//3//f/9//3//f/9//3//f/9//3//f/9//3//f/9//3//f/9//3//f/9//3//f/9//n/de/5//3//f797vnffe/9/vXfff/9/33vfe/9//3//f/9//3//f/9//3//f/9//3//f/9//3//f/9//3//f/9//3//f/9/3nv/f/9/v3t5UtQ9tDnUPdpe/3/ff/9//3//f/9//3//f/9//3//f/9//3//f/9//3//f/9//3//f/9//3//f/9//3//f/9//3//f/9//3//f/9//3//f/9//3//f/9//3//f/9//3//f/9//3//f/9//3//f/9//3//f/9//3//f/9//3//f/9//3//f/9//3//f/9//3//f/9//3//f/9//3//f/9//3//f/9//3//f/9//3//f/9//3//f/9//3//f/9//3//f/9//3//f/9//3//f/9//3//f/9//3//f/9//3//f/9//3//f/9//3//f/9//3//f/9//3//f/9//3//f/9//3//f/9//3//f/9//3//f957/3//f/9//3//f957/3//f/9//3//f/9//3//f/9//3//f/9//3//f/9//3//f/9//3//f/9//3//f/9/AAD/f/9//3//f/9//3//f/9//3//f/9//3//f/9//3//f/9//3//f/9//3//f/9//3//f/9//3//f/9//3//f/9//3//f/9//3//f/9//3//f/9//3//f/9//3//f/9//3//f/9//3+9d/9//3/de/5//n/+f/9//3/ef/9//3//f/9//3//f/9//3//f/9//3//f/9//3//f/9//3//f/9//3//f/9//n/+e/9//3+/e59zWE72QVEtFEKfc/9/3nv/f/9//3//f/9//3//f/9//3//f/9//3//f/9//3//f/9//3//f/9//3//f/9//3//f/9//3//f/9//3//f/9//3//f/9//3//f/9//3//f/9//3//f/9//3//f/9//3//f/9//3//f/9//3//f/9//3//f/9//3//f/9//3//f/9//3//f/9//3//f/9//3//f/9//3//f/9//3//f/9//3/+f/9//3//f/9//3//f/9//3//f/9//3//f/9//3//f/9//3//f/9//3//f/9//3//f/9//3//f/9//3//f/9//3//f/9//3//f/9//3//f/9//3//f/9//3//f/9//3//f/9//3//f/9//3//f/9//3//f/9//3//f/9//3//f/9//3//f/9//3//f/9//3//f/9//3//f/9//38AAP9//3//f/9//3//f/9//3//f/9//3//f/9//3//f/9//3//f/9//3//f/9//3//f/9//3//f/9//3//f/9//3//f/9//3//f/9//3//f/9//3//f/9//3//f/9//3//f/9/3nv+f/9//3//f/5//n/ce/5//H//f/5//3/ff/9//3//f/9//3//f/9//3//f/9//3//f/9//3//f/9//3//f/9//3//f/9//3/fe/9/33+/ezdKcTFPLVZOv3v/f/9//3//f/9//3//f/9//3//f/9//3//f/9//3//f/9//3//f/9//3//f/9//3//f/9//3//f/9//3//f/9//3//f/9//3//f/9//3//f/9//3//f/9//3//f/9//3//f/9//3//f/9//3//f/9//3//f/9//3//f/9//3//f/9//3//f/9//3//f/9//3//f/9//3//f/9//3//f/9//3//f/9//n//f/9//3/+f/9//3//f/9//3//f/9//3//f/9//3//f/9//3//f/9//3//f/9//3//f/9//3//f/9//3//f/9//3//f/9//3//f/9//3//f/9//3//f/9//3//f/9//3//f/9//3//f/9//3//f/9//3//f/9//3//f/9//3//f/9//3//f/9//3//f/9//3//f/9//3//fwAA/3//f/9//3//f/9//3//f/9//3//f/9//3//f/9//3//f/9//3//f/9//3//f/9//3//f/9//3//f/9//3//f/9//3//f/9//3//f/9//3//f/9//3//f/9//3//f/9//3//f/9//3//f/9//3//f/9//3//f/9//3//f/9//3//f/9//3//f/9//3//f/9//3//f/9//3//f/9//3//f/9//3//f/9//3//f/9//3//f99/n3fbXtM9LylXTv9//3+/d/9//3//f/9//3/+f/9//3//f/9//3//f/9//3//f/9//3//f/9//3//f/9//3//f/9//3//f/9//3//f/9//3//f/9//3//f/9//3//f/9//3//f/9//3//f/9//3//f/9//3//f/9//3//f/9//3//f/9//3//f/9//3//f/9//3//f/9//3//f/9//3//f/9//3//f/9//3//f/9//3//f/9//3//f/9//3//f/9//3//f/9//3//f/9//3//f/9//3//f/9//3//f/9//3//f/9//3//f/9//3//f/9//3//f/9//3//f/9//3//f/9//3//f/9//3//f/9//3//f/9//3//f/9//3//f/9//3//f/9//3//f/9//3//f/9//3//f/9//3//f/9//3//f/9//3//f/9/AAD/f/9//3//f/9//3//f/9//3//f/9//3//f/9//3//f/9//3//f/9//3//f/9//3//f/9//3//f/9//3//f/9//3//f/9//3//f/9//3//f/9//3//f/9//3//f/9//3//f/9//3//f/9//3//f/9//3//f/9//3//f/9//3//f/9//3//f/9//3//f/9//3//f/9//3//f/9//3//f/9//3//f/9//3/+f/9//n//f/9//3/fe593ulovKQ4lu1q/e/9/33//f/9//3//f/9//n//f/9//3//f/9//3//f/9//3//f/9//3//f/9//3//f/9//3//f/9//3//f/9//3//f/9//3//f/9//3//f/9//3//f/9//3//f/9//3//f/9//3//f/9//3//f/9//3//f/9//3//f/9//3//f/9//3//f/9//3//f/9//3//f/9//3//f/9//3//f/9//3//f/9//3//f/9//3//f/9//3//f/9//3//f/9//3//f/9//3//f/9//3//f/9//3//f/9//3//f/9//3//f/9//3//f/9//3//f/9//3//f/9//3//f/9//3//f/9//3//f/9//3//f/9//3//f/9//3//f/9//3//f/9//3//f/9//3//f/9//3//f/9//3//f/9//3//f/9//38AAP9//3//f/9//3//f/9//3//f/9//3//f/9//3//f/9//3//f/9//3//f/9//3//f/9//3//f/9//3//f/9//3//f/9//3//f/9//3//f/9//3//f/9//3//f/9//3//f/9//3//f/9//3//f/9//3//f/9//3//f/9//3//f/9//3//f/9//3//f/9//3//f/9//3//f/9//3//f/9//3//f/9//3//f/9//n//f/9/3nv/f/9//3/ffxVGDiWyOfti33v/f797/3//f/9//3//f/9//3//f/9//3//f/9//3//f/9//3//f/9//3//f/9//3//f/9//3//f/9//3//f/9//3//f/9//3//f/9//3//f/9//3//f/9//3//f/9//3//f/9//3//f/9//3//f/9//3//f/9//3//f/9//3//f/9//3//f/9//3//f/9//3//f/9//3//f/9//3//f/9//3//f/9//3//f/9//3//f/9//3//f/9//3//f/9//3//f/9//3//f/9//3//f/9//3//f/9//3//f/9//3//f/9//3//f/9//3//f/9//3//f/9//3//f/9//3//f/9//3//f/9//3//f/9//3//f/9//3//f/9//3//f/9//3//f/9//3//f/9//3//f/9//3//f/9//3//fwAA/3//f/9//3//f/9//3//f/9//3//f/9//3//f/9//3//f/9//3//f/9//3//f/9//3//f/9//3//f/9//3//f/9//3//f/9//3//f/9//3//f/9//3//f/9//3//f/9//3//f/9//3//f/9//3//f/9//3//f/9//3//f/9//3//f/9//3//f/9//3//f/9//3//f/9//3//f/9//3//f/9//3//f/9//3//f/5//3/ee/9/33vfe/9/n3c2SpE1kDUbY99/33/fe/9/3nv/f/5//3//f/9//3//f/9//3//f/9//3//f/9//3//f/9//3//f/9//3//f/9//3//f/9//3//f/9//3//f/9//3//f/9//3//f/9//3//f/9//3//f/9//3//f/9//3//f/9//3//f/9//3//f/9//3//f/9//3//f/9//3//f/9//3//f/9//3//f/9//3//f/9//3//f/9//3//f/9//3//f/9//3//f/9//3//f/9//3//f/9//3//f/9//3//f/9//3//f/9//3//f/9//3//f/9//3//f/9//3//f/9//3//f/9//3//f/9//3//f/9//3//f/9//3//f/9//3//f/9//3//f/9//3//f/9//3//f/9//3//f/9//3//f/9//3//f/9//3//f/9/AAD/f/9//3//f/9//3//f/9//3//f/9//3//f/9//3//f/9//3//f/9//3//f/9//3//f/9//3//f/9//3//f/9//3//f/9//3//f/9//3//f/9//3//f/9//3//f/9//3//f/9//3//f/9//3//f/9//3//f/9//3//f/9//3//f/9//3//f/9//3//f/9//3//f/9//3//f/9//3//f/9//3//f/9//3//f/9//3//f/9//3//f793/3//f39vFEItJbA5G2P/f/9/33v/f/9//3//f/9//3//f/9//3//f/9//3//f/9//3//f/9//3//f/9//3//f/9//3//f/9//3//f/9//3//f/9//3//f/9//3//f/9//3//f/9//3//f/9//3//f/9//3//f/9//3//f/9//3//f/9//3//f/9//3//f/9//3//f/9//3//f/9//3//f/9//3//f/9//3//f/9//3//f/9//3//f/9//3//f/9//3//f/9//3//f/9//3//f/9//3//f/9//3//f/9//3//f/9//3//f/9//3//f/9//3//f/9//3//f/9//3//f/9//3//f/9//3//f/9//3//f/9//3//f/9//3//f/9//3//f/9//3//f/9//3//f/9//3//f/9//3//f/9//3//f/9//38AAP9//3//f/9//3//f/9//3//f/9//3//f/9//3//f/9//3//f/9//3//f/9//3//f/9//3//f/9//3//f/9//3//f/9//3//f/9//3//f/9//3//f/9//3//f/9//3//f/9//3//f/9//3//f/9//3//f/9//3//f/9//3//f/9//3//f/9//3//f/9//3//f/9//3//f/9//3//f/9//3//f/9//3//f/9//3//f/9//3//f/9//3+/d/9//388Z9I9DCGxOX5z/3//f/9//3/+f/9//3//f/9//3//f/9//3//f/9//3//f/9//3//f/9//3//f/9//3//f/9//3//f/9//3//f/9//3//f/9//3//f/9//3//f/9//3//f/9//3//f/9//3//f/9//3//f/9//3//f/9//3//f/9//3//f/9//3//f/9//3//f/9//3//f/9//3//f/9//3//f/9//3//f/9//3//f/9//3//f/9//3//f/9//3//f/9//3//f/9//3//f/9//3//f/9//3//f/9//3//f/9//3//f/9//3//f/9//3//f/9//3//f/9//3//f/9//3//f/9//3//f/9//3//f/9//3//f/9//3//f/9//3//f/9//3//f/9//3//f/9//3//f/9//3//f/9//3//fwAA/3//f/9//3//f/9//3//f/9//3//f/9//3//f/9//3//f/9//3//f/9//3//f/9//3//f/9//3//f/9//3//f/9//3//f/9//3//f/9//3//f/9//3//f/9//3//f/9//3//f/9//3//f/9//3//f/9//3//f/9//3//f/9//3//f/9//3//f/9//3//f/9//3//f/9//3//f/9//3//f/9//3//f/9//3//f/9//3//f/5//3//f/9//3//f/9/PGfROU0tNEZcb997/3//f/9//3//f/9//3//f/9//3//f/9//3//f/9//3//f/9//3//f/9//3//f/9//3//f/9//3//f/9//3//f/9//3//f/9//3//f/9//3//f/9//3//f/9//3//f/9//3//f/9//3//f/9//3//f/9//3//f/9//3//f/9//3//f/9//3//f/9//3//f/9//3//f/9//3//f/9//3//f/9//3//f/9//3//f/9//3//f/9//3//f/9//3//f/9//3//f/9//3//f/9//3//f/9//3//f/9//3//f/9//3//f/9//3//f/9//3//f/9//3//f/9//3//f/9//3//f/9//3//f/9//3//f/9//3//f/9//3//f/9//3//f/9//3//f/9//3//f/9//3//f/9/AAD/f/9//3//f/9//3//f/9//3//f/9//3//f/9//3//f/9//3//f/9//3//f/9//3//f/9//3//f/9//3//f/9//3//f/9//3//f/9//3//f/9//3//f/9//3//f/9//3//f/9//3//f/9//3//f/9//3//f/9//3//f/9//3//f/9//3//f/9//3//f/9//3//f/9//3//f/9//3//f/9//3//f/9//3//f/9//3//f/9//3/+e957/3//f957/3//fxxjbi0KIVROv3fff99//3//f/9//3//f/9//3//f/9//3//f/9//3//f/9//3//f/9//3//f/9//3//f/9//3//f/9//3//f/9//3//f/9//3//f/9//3//f/9//3//f/9//3//f/9//3//f/9//3//f/9//3//f/9//3//f/9//3//f/9//3//f/9//3//f/9//3//f/9//3//f/9//3//f/9//3//f/9//3//f/9//3//f/9//3//f/9//3//f/9//3//f/9//3//f/9//3//f/9//3//f/9//3//f/9//3//f/9//3//f/9//3//f/9//3//f/9//3//f/9//3//f/9//3//f/9//3//f/9//3//f/9//3//f/9//3//f/9//3//f/9//3//f/9//3//f/9//3//f/9//38AAP9//3//f/9//3//f/9//3//f/9//3//f/9//3//f/9//3//f/9//3//f/9//3//f/9//3//f/9//3//f/9//3//f/9//3//f/9//3//f/9//3//f/9//3//f/9//3//f/9//3//f/9//3//f/9//3//f/9//3//f/9//3//f/9//3//f/9//3//f/9//3//f/9//3//f/9//3//f/9//3//f/9//3//f/9//3//f/9//3//f/9//3//f/9//3//f/9//3/6Xo8xRAi2Vv9/vnv/f/9//3//f/9//3//f/9//3//f/9//3//f/9//3//f/9//3//f/9//3//f/9//3//f/9//3//f/9//3//f/9//3//f/9//3//f/9//3//f/9//3//f/9//3//f/9//3//f/9//3//f/9//3//f/9//3//f/9//3//f/9//3//f/9//3//f/9//3//f/9//3//f/9//3//f/9//3//f/9//3//f/9//3//f/9//3//f/9//3//f/9//3//f/9//3//f/9//3//f/9//3//f/9//3//f/9//3//f/9//3//f/9//3//f/9//3//f/9//3//f/9//3//f/9//3//f/9//3//f/9//3//f/9//3//f/9//3//f/9//3//f/9//3//f/9//3//f/9//3//fwAA/3//f/9//3//f/9//3//f/9//3//f/9//3//f/9//3//f/9//3//f/9//3//f/9//3//f/9//3//f/9//3//f/9//3//f/9//3//f/9//3//f/9//3//f/9//3//f/9//3//f/9//3//f/9//3//f/9//3//f/9//3//f/9//3//f/9//3//f/9//3//f/9//3//f/9//3//f/9//3//f/9//3//f/9//3//f/9//3//f/9//3//f/9//3//f/9/v3v/f5932F6ONfli/3//f997/3//f/9//3//f/9//3//f/9//3//f/9//3//f/9//3//f/9//3//f/9//3//f/9//3//f/9//3//f/9//3//f/9//3//f/9//3//f/9//3//f/9//3//f/9//3//f/9//3//f/9//3//f/9//3//f/9//3//f/9//3//f/9//3//f/9//3//f/9//3//f/9//3//f/9//3//f/9//3//f/9//3//f/9//3//f/9//3//f/9//3//f/9//3//f/9//3//f/9//3//f/9//3//f/9//3//f/9//3//f/9//3//f/9//3//f/9//3//f/9//3//f/9//3//f/9//3//f/9//3//f/9//3//f/9//3//f/9//3//f/9//3//f/9//3//f/9//3//f/9/AAD/f/9//3//f/9//3//f/9//3//f/9//3//f/9//3//f/9//3//f/9//3//f/9//3//f/9//3//f/9//3//f/9//3//f/9//3//f/9//3//f/9//3//f/9//3//f/9//3//f/9//3//f/9//3//f/9//3//f/9//3//f/9//3//f/9//3//f/9//3//f/9//3//f/9//3//f/9//3//f/9//3//f/9//3//f/9//3//f/9//3//f/9//3//f/9//3//f/9//3+/e3xvvnf/f997/3//f/9//3//f/9//3//f/9//3//f/9//3//f/9//3//f/9//3//f/9//3//f/9//3//f/9//3//f/9//3//f/9//3//f/9//3//f/9//3//f/9//3//f/9//3//f/9//3//f/9//3//f/9//3//f/9//3//f/9//3//f/9//3//f/9//3//f/9//3//f/9//3//f/9//3//f/9//3//f/9//3//f/9//3//f/9//3//f/9//3//f/9//3//f/9//3//f/9//3//f/9//3//f/9//3//f/9//3//f/9//3//f/9//3//f/9//3//f/9//3//f/9//3//f/9//3//f/9//3//f/9//3//f/9//3//f/9//3//f/9//3//f/9//3//f/9//3//f/9//38AAP9//3//f/9//3//f/9//3//f/9//3//f/9//3//f/9//3//f/9//3//f/9//3//f/9//3//f/9//3//f/9//3//f/9//3//f/9//3//f/9//3//f/9//3//f/9//3//f/9//3//f/9//3//f/9//3//f/9//3//f/9//3//f/9//3//f/9//3//f/9//3//f/9//3//f/9//3//f/9//3//f/9//3//f/9//3//f/9//3//f/9//3//f/9//3//f/9//3//f997/3//f99733v/f/9//3//f/9//3//f/9//3//f/9//3//f/9//3//f/9//3//f/9//3//f/9//3//f/9//3//f/9//3//f/9//3//f/9//3//f/9//3//f/9//3//f/9//3//f/9//3//f/9//3//f/9//3//f/9//3//f/9//3//f/9//3//f/9//3//f/9//3//f/9//3//f/9//3//f/9//3//f/9//3//f/9//3//f/9//3//f/9//3//f/9//3//f/9//3//f/9//3//f/9//3//f/9//3//f/9//3//f/9//3//f/9//3//f/9//3//f/9//3//f/9//3//f/9//3//f/9//3//f/9//3//f/9//3//f/9//3//f/9//3//f/9//3//f/9//3//f/9//3//fwAA/3//f/9//3//f/9//3//f/9//3//f/9//3//f/9//3//f/9//3//f/9//3//f/9//3//f/9//3//f/9//3//f/9//3//f/9//3//f/9//3//f/9//3//f/9//3//f/9//3//f/9//3//f/9//3//f/9//3//f/9//3//f/9//3//f/9//3//f/9//3//f/9//3//f/9//3//f/9//3//f/9//3//f/9//3//f/9//3//f/9//3//f/9//3//f/9//n//f/9/vXf/f713/3//f/9//3//f/9//3//f/9//3//f/9//3//f/9//3//f/9//3//f/9//3//f/9//3//f/9//3//f/9//3//f/9//3//f/9//3//f/9//3//f/9//3//f/9//3//f/9//3//f/9//3//f/9//3//f/9//3//f/9//3//f/9//3//f/9//3//f/9//3//f/9//3//f/9//3//f/9//3//f/9//3//f/9//3//f/9//3//f/9//3//f/9//3//f/9//3//f/9//3//f/9//3//f/9//3//f/9//3//f/9//3//f/9//3//f/9//3//f/9//3//f/9//3//f/9//3//f/9//3//f/9//3//f/9//3//f/9//3//f/9//3//f/9//3//f/9//3//f/9//3//f/9/AAD/f/9//3//f/9//3//f/9//3//f/9//3//f/9//3//f/9//3//f/9//3//f/9//3//f/9//3//f/9//3//f/9//3//f/9//3//f/9//3//f/9//3//f/9//3//f/9//3//f/9//3//f/9//3//f/9//3//f/9//3//f/9//3//f/9//3//f/9//3//f/9//3//f/9//3//f/9//3//f/9//3//f/9//3//f/9//3//f/9//3//f/9//3//f/9//3/+f/9//3+9d/9//n//f/9//3//f/9//3//f/9//3//f/9//3//f/9//3//f/9//3//f/9//3//f/9//3//f/9//3//f/9//3//f/9//3//f/9//3//f/9//3//f/9//3//f/9//3//f/9//3//f/9//3//f/9//3//f/9//3//f/9//3//f/9//3//f/9//3//f/9//3//f/9//3//f/9//3//f/9//3//f/9//3//f/9//3//f/9//3//f/9//3//f/9//3//f/9//3//f/9//3//f/9//3//f/9//3//f/9//3//f/9//3//f/9//3//f/9//3//f/9//3//f/9//3//f/9//3//f/9//3//f/9//3//f/9//3//f/9//3//f/9//3//f/9//3//f/9//3//f/9//3//f/9//38AAP9//3//f/9//3//f/9//3//f/9//3//f/9//3//f/9//3//f/9//3//f/9//3//f/9//3//f/9//3//f/9//3//f/9//3//f/9//3//f/9//3//f/9//3//f/9//3//f/9//3//f/9//3//f/9//3//f/9//3//f/9//3//f/9//3//f/9//3//f/9//3//f/9//3//f/9//3//f/9//3//f/9//3//f/9//3//f/9//3//f/9//3//f/9//3//f/9//n//f/17/3//f/9/3nv/f/9//3//f/9//3//f/9//3//f/9//3//f/9//3//f/9//3//f/9//3//f/9//3//f/9//3//f/9//3//f/9//3//f/9//3//f/9//3//f/9//3//f/9//3//f/9//3//f/9//3//f/9//3//f/9//3//f/9//3//f/9//3//f/9//3//f/9//3//f/9//3//f/9//3//f/9//3//f/9//3//f/9//3//f/9//3//f/9//3//f/9//3//f/9//3//f/9//3//f/9//3//f/9//3//f/9//3//f/9//3//f/9//3//f/9//3//f/9//3//f/9//3//f/9//3//f/9//3//f/9//3//f/9//3//f/9//3//f/9//3//f/9//3//f/9//3//f/9//3//fwAA/3//f/9//3//f/9//3//f/9//3//f/9//3//f/9//3//f/9//3//f/9//3//f/9//3//f/9//3//f/9//3//f/9//3//f/9//3//f/9//3//f/9//3//f/9//3//f/9//3//f/9//3//f/9//3//f/9//3//f/9//3//f/9//3//f/9//3//f/9//3//f/9//3//f/9//3//f/9//3//f/9//3//f/9//3//f/9//3//f/9//3//f/9//3//f/9//n//f/5//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9//3//f/9//3//f/9//3//f/9//3//f/9//3//f/9//3//f/9//3//f/9//3//f/9//38AAEYAAAAUAAAACAAAAEdESUMDAAAAIgAAAAwAAAD/////IgAAAAwAAAD/////JQAAAAwAAAANAACAKAAAAAwAAAAEAAAAIgAAAAwAAAD/////IgAAAAwAAAD+////JwAAABgAAAAEAAAAAAAAAP///wAAAAAAJQAAAAwAAAAEAAAATAAAAGQAAAAAAAAAUAAAAP8AAAB8AAAAAAAAAFAAAAAAAQAALQAAACEA8AAAAAAAAAAAAAAAgD8AAAAAAAAAAAAAgD8AAAAAAAAAAAAAAAAAAAAAAAAAAAAAAAAAAAAAAAAAACUAAAAMAAAAAAAAgCgAAAAMAAAABAAAACcAAAAYAAAABAAAAAAAAAD///8AAAAAACUAAAAMAAAABAAAAEwAAABkAAAACQAAAFAAAAD2AAAAXAAAAAkAAABQAAAA7gAAAA0AAAAhAPAAAAAAAAAAAAAAAIA/AAAAAAAAAAAAAIA/AAAAAAAAAAAAAAAAAAAAAAAAAAAAAAAAAAAAAAAAAAAlAAAADAAAAAAAAIAoAAAADAAAAAQAAAAlAAAADAAAAAEAAAAYAAAADAAAAAAAAAISAAAADAAAAAEAAAAeAAAAGAAAAAkAAABQAAAA9wAAAF0AAAAlAAAADAAAAAEAAABUAAAAtAAAAAoAAABQAAAAZgAAAFwAAAABAAAAAMDGQb6ExkEKAAAAUAAAABEAAABMAAAAAAAAAAAAAAAAAAAA//////////9wAAAAIAQuABAELgAhBD4EMwQ9BEMEQgQ+BDIEMAQgACAELgAQBBAEBgAAAAMAAAAHAAAAAwAAAAcAAAAHAAAABQAAAAcAAAAFAAAABQAAAAcAAAAGAAAABgAAAAMAAAAGAAAAAwAAAAcAAABLAAAAQAAAADAAAAAFAAAAIAAAAAEAAAABAAAAEAAAAAAAAAAAAAAAAAEAAIAAAAAAAAAAAAAAAAABAACAAAAAJQAAAAwAAAACAAAAJwAAABgAAAAEAAAAAAAAAP///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DYAAAACgAAAGAAAACUAAAAbAAAAAEAAAAAwMZBvoTGQQoAAABgAAAAFwAAAEwAAAAAAAAAAAAAAAAAAAD//////////3wAAAAgBEMEOgQ+BDIEPgQ0BDgEQgQ1BDsETAQgADMEQARDBD8EPwRLBCAAHgQTBC0EAAAGAAAABQAAAAYAAAAHAAAABgAAAAcAAAAGAAAABwAAAAUAAAAGAAAABgAAAAYAAAADAAAABQAAAAcAAAAFAAAABwAAAAcAAAAIAAAAAwAAAAkAAAAFAAAABw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ADAxkG+hMZB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Ермакова Екатерина Сергеевна</cp:lastModifiedBy>
  <cp:lastPrinted>2018-08-17T08:37:16Z</cp:lastPrinted>
  <dcterms:created xsi:type="dcterms:W3CDTF">1996-10-08T23:32:33Z</dcterms:created>
  <dcterms:modified xsi:type="dcterms:W3CDTF">2024-01-15T03:09:49Z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